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50" windowWidth="18120" windowHeight="11250"/>
  </bookViews>
  <sheets>
    <sheet name="Décision rendue " sheetId="1" r:id="rId1"/>
    <sheet name="Problématique principale " sheetId="2" r:id="rId2"/>
  </sheets>
  <calcPr calcId="145621"/>
</workbook>
</file>

<file path=xl/calcChain.xml><?xml version="1.0" encoding="utf-8"?>
<calcChain xmlns="http://schemas.openxmlformats.org/spreadsheetml/2006/main">
  <c r="AS6" i="1" l="1"/>
  <c r="AS7" i="1"/>
  <c r="AS8" i="1"/>
  <c r="AS9" i="1"/>
  <c r="AS10" i="1"/>
  <c r="AS11" i="1"/>
  <c r="AS12" i="1"/>
  <c r="AS13" i="1"/>
  <c r="AS14" i="1"/>
  <c r="AS15" i="1"/>
  <c r="AS16" i="1"/>
  <c r="AS17" i="1"/>
  <c r="AS18" i="1"/>
  <c r="AS19" i="1"/>
  <c r="AS20" i="1"/>
  <c r="AS21" i="1"/>
  <c r="AS22" i="1"/>
  <c r="AS23" i="1"/>
  <c r="AS24" i="1"/>
  <c r="AN24" i="1"/>
  <c r="AN23" i="1"/>
  <c r="AN22" i="1"/>
  <c r="AN21" i="1"/>
  <c r="AN20" i="1"/>
  <c r="AN19" i="1"/>
  <c r="AN18" i="1"/>
  <c r="AN17" i="1"/>
  <c r="AN16" i="1"/>
  <c r="AN15" i="1"/>
  <c r="AN14" i="1"/>
  <c r="AN13" i="1"/>
  <c r="AN12" i="1"/>
  <c r="AN11" i="1"/>
  <c r="AN10" i="1"/>
  <c r="AN9" i="1"/>
  <c r="AN8" i="1"/>
  <c r="AN7" i="1"/>
  <c r="AN6" i="1"/>
  <c r="AI24" i="1"/>
  <c r="AI23" i="1"/>
  <c r="AI22" i="1"/>
  <c r="AI21" i="1"/>
  <c r="AI20" i="1"/>
  <c r="AI19" i="1"/>
  <c r="AI18" i="1"/>
  <c r="AI17" i="1"/>
  <c r="AI16" i="1"/>
  <c r="AI15" i="1"/>
  <c r="AI14" i="1"/>
  <c r="AI13" i="1"/>
  <c r="AI12" i="1"/>
  <c r="AI11" i="1"/>
  <c r="AI10" i="1"/>
  <c r="AI9" i="1"/>
  <c r="AI8" i="1"/>
  <c r="AI7" i="1"/>
  <c r="AI6" i="1"/>
  <c r="AD24" i="1"/>
  <c r="AD23" i="1"/>
  <c r="AD22" i="1"/>
  <c r="AD21" i="1"/>
  <c r="AD20" i="1"/>
  <c r="AD19" i="1"/>
  <c r="AD18" i="1"/>
  <c r="AD17" i="1"/>
  <c r="AD16" i="1"/>
  <c r="AD15" i="1"/>
  <c r="AD14" i="1"/>
  <c r="AD13" i="1"/>
  <c r="AD12" i="1"/>
  <c r="AD11" i="1"/>
  <c r="AD10" i="1"/>
  <c r="AD9" i="1"/>
  <c r="AD8" i="1"/>
  <c r="AD7" i="1"/>
  <c r="AD6" i="1"/>
  <c r="Y24" i="1"/>
  <c r="Y23" i="1"/>
  <c r="Y22" i="1"/>
  <c r="Y21" i="1"/>
  <c r="Y20" i="1"/>
  <c r="Y19" i="1"/>
  <c r="Y18" i="1"/>
  <c r="Y17" i="1"/>
  <c r="Y16" i="1"/>
  <c r="Y15" i="1"/>
  <c r="Y14" i="1"/>
  <c r="Y13" i="1"/>
  <c r="Y12" i="1"/>
  <c r="Y11" i="1"/>
  <c r="Y10" i="1"/>
  <c r="Y9" i="1"/>
  <c r="Y8" i="1"/>
  <c r="Y7" i="1"/>
  <c r="Y6" i="1"/>
  <c r="T24" i="1"/>
  <c r="T23" i="1"/>
  <c r="T22" i="1"/>
  <c r="T21" i="1"/>
  <c r="T20" i="1"/>
  <c r="T19" i="1"/>
  <c r="T18" i="1"/>
  <c r="T17" i="1"/>
  <c r="T16" i="1"/>
  <c r="T15" i="1"/>
  <c r="T14" i="1"/>
  <c r="T13" i="1"/>
  <c r="T12" i="1"/>
  <c r="T11" i="1"/>
  <c r="T10" i="1"/>
  <c r="T9" i="1"/>
  <c r="T8" i="1"/>
  <c r="T7" i="1"/>
  <c r="T6" i="1"/>
  <c r="O24" i="1"/>
  <c r="O23" i="1"/>
  <c r="O22" i="1"/>
  <c r="O21" i="1"/>
  <c r="O20" i="1"/>
  <c r="O19" i="1"/>
  <c r="O18" i="1"/>
  <c r="O17" i="1"/>
  <c r="O16" i="1"/>
  <c r="O15" i="1"/>
  <c r="O14" i="1"/>
  <c r="O13" i="1"/>
  <c r="O12" i="1"/>
  <c r="O11" i="1"/>
  <c r="O10" i="1"/>
  <c r="O9" i="1"/>
  <c r="O8" i="1"/>
  <c r="O7" i="1"/>
  <c r="O6" i="1"/>
  <c r="J6" i="1"/>
  <c r="J24" i="1"/>
  <c r="J23" i="1"/>
  <c r="J22" i="1"/>
  <c r="J21" i="1"/>
  <c r="J20" i="1"/>
  <c r="J19" i="1"/>
  <c r="J18" i="1"/>
  <c r="J17" i="1"/>
  <c r="J16" i="1"/>
  <c r="J15" i="1"/>
  <c r="J14" i="1"/>
  <c r="J13" i="1"/>
  <c r="J12" i="1"/>
  <c r="J11" i="1"/>
  <c r="J10" i="1"/>
  <c r="J9" i="1"/>
  <c r="J8" i="1"/>
  <c r="J7" i="1"/>
  <c r="E24" i="1"/>
  <c r="E23" i="1"/>
  <c r="E22" i="1"/>
  <c r="E21" i="1"/>
  <c r="E20" i="1"/>
  <c r="E19" i="1"/>
  <c r="E18" i="1"/>
  <c r="E17" i="1"/>
  <c r="E16" i="1"/>
  <c r="E15" i="1"/>
  <c r="E14" i="1"/>
  <c r="E13" i="1"/>
  <c r="E12" i="1"/>
  <c r="E11" i="1"/>
  <c r="E10" i="1"/>
  <c r="E9" i="1"/>
  <c r="E8" i="1"/>
  <c r="E7" i="1"/>
  <c r="E6" i="1"/>
</calcChain>
</file>

<file path=xl/sharedStrings.xml><?xml version="1.0" encoding="utf-8"?>
<sst xmlns="http://schemas.openxmlformats.org/spreadsheetml/2006/main" count="213" uniqueCount="79">
  <si>
    <t>2007-2008</t>
  </si>
  <si>
    <t>2008-2009</t>
  </si>
  <si>
    <t>2009-2010</t>
  </si>
  <si>
    <t>2010-2011</t>
  </si>
  <si>
    <t>2011-2012</t>
  </si>
  <si>
    <t>2012-2013</t>
  </si>
  <si>
    <t>2013-2014</t>
  </si>
  <si>
    <t>2014-2015</t>
  </si>
  <si>
    <t>2015-2016</t>
  </si>
  <si>
    <t>Abandon</t>
  </si>
  <si>
    <t>Négligence</t>
  </si>
  <si>
    <t>Mauvais traitements psychologiques</t>
  </si>
  <si>
    <t>Notes :</t>
  </si>
  <si>
    <t>Sources :</t>
  </si>
  <si>
    <t>Banque de données commune du Projet Intégration Jeunesse (BDC-PIJ), Ministère de la Santé et des Services sociaux.</t>
  </si>
  <si>
    <t>Institut de la statistique du Québec (ISQ), estimations (1996-2000 : série produite en janvier 2010; 2001-2010 : série produite en avril 2014; 2011 : série produite en avril 2014; 2012-2015 : série produite en février 2016 ) de population adaptées par la Direction de la gestion intégrée de l'information (DGII) du Ministère de la Santé et des Services sociaux (MSSS) pour tenir compte du découpage géographique en vigueur en avril 2014 (découpage ajusté pour tenir compte des modifications apportées par la loi 10).</t>
  </si>
  <si>
    <t>Régions sociosanitaires</t>
  </si>
  <si>
    <t>01 - Bas-St-Laurent</t>
  </si>
  <si>
    <t>02 - Saguenay - Lac-St-Jean</t>
  </si>
  <si>
    <t>03 - Capitale-Nationale</t>
  </si>
  <si>
    <t>04 - Mauricie et Centre-du-Québec</t>
  </si>
  <si>
    <t>05 - Estrie</t>
  </si>
  <si>
    <t>06 - Montréal</t>
  </si>
  <si>
    <t>07 - Outaouais</t>
  </si>
  <si>
    <t>08 - Abitibi - Témiscamingue</t>
  </si>
  <si>
    <t>09 - Côte-Nord</t>
  </si>
  <si>
    <t>10 - Nord-du-Québec</t>
  </si>
  <si>
    <t>11 - Gaspésie - Iles-de-la-Madeleine</t>
  </si>
  <si>
    <t>12 - Chaudière-Appalaches</t>
  </si>
  <si>
    <t>13 - Laval</t>
  </si>
  <si>
    <t>14 - Lanaudière</t>
  </si>
  <si>
    <t>15 - Laurentides</t>
  </si>
  <si>
    <t>16 - Montérégie</t>
  </si>
  <si>
    <t>17- Nunavik</t>
  </si>
  <si>
    <t>18 - Terres-Cries-de-la-Baie-James</t>
  </si>
  <si>
    <t>Ensemble du Québec</t>
  </si>
  <si>
    <t xml:space="preserve">Faits
non fondés </t>
  </si>
  <si>
    <t>Faits fondés
SDNC</t>
  </si>
  <si>
    <t>Faits fondés
SDC</t>
  </si>
  <si>
    <t>Autres
décisions</t>
  </si>
  <si>
    <r>
      <rPr>
        <b/>
        <i/>
        <sz val="11"/>
        <color theme="1"/>
        <rFont val="Calibri"/>
        <family val="2"/>
        <scheme val="minor"/>
      </rPr>
      <t xml:space="preserve">Évaluation des signalements </t>
    </r>
    <r>
      <rPr>
        <i/>
        <sz val="11"/>
        <color theme="1"/>
        <rFont val="Calibri"/>
        <family val="2"/>
        <scheme val="minor"/>
      </rPr>
      <t xml:space="preserve">: </t>
    </r>
    <r>
      <rPr>
        <sz val="11"/>
        <color theme="1"/>
        <rFont val="Calibri"/>
        <family val="2"/>
        <scheme val="minor"/>
      </rPr>
      <t xml:space="preserve">À partir d'un signalement retenu, le service de la protection de la jeunesse procède à une évaluation approfondie de la situation de l'enfant afin de déterminer si les faits sont fondés et si la sécurité ou le développement de l'enfant sont compromis au sens des articles 38 et 38.1 de la LPJ (Cadre normatif du système d'information clientèle, Projet Intégration Jeunesse - PIJ, MSSS).
</t>
    </r>
  </si>
  <si>
    <r>
      <rPr>
        <b/>
        <i/>
        <sz val="11"/>
        <color theme="1"/>
        <rFont val="Calibri"/>
        <family val="2"/>
        <scheme val="minor"/>
      </rPr>
      <t xml:space="preserve">Faits fondés SDNC </t>
    </r>
    <r>
      <rPr>
        <i/>
        <sz val="11"/>
        <color theme="1"/>
        <rFont val="Calibri"/>
        <family val="2"/>
        <scheme val="minor"/>
      </rPr>
      <t>:</t>
    </r>
    <r>
      <rPr>
        <sz val="11"/>
        <color theme="1"/>
        <rFont val="Calibri"/>
        <family val="2"/>
        <scheme val="minor"/>
      </rPr>
      <t xml:space="preserve"> Signalement pour lequel les faits ont été jugés fondés et la sécurité ou le développement non compromis, après une évaluation approfondie de la situation de l'enfant.</t>
    </r>
  </si>
  <si>
    <r>
      <rPr>
        <b/>
        <i/>
        <sz val="11"/>
        <color theme="1"/>
        <rFont val="Calibri"/>
        <family val="2"/>
        <scheme val="minor"/>
      </rPr>
      <t>Faits non fondés</t>
    </r>
    <r>
      <rPr>
        <sz val="11"/>
        <color theme="1"/>
        <rFont val="Calibri"/>
        <family val="2"/>
        <scheme val="minor"/>
      </rPr>
      <t xml:space="preserve"> : Signalement pour lequel les faits ont été jugés non fondés, après une évaluation approfondie de la situation de l'enfant.</t>
    </r>
  </si>
  <si>
    <r>
      <rPr>
        <b/>
        <i/>
        <sz val="11"/>
        <color theme="1"/>
        <rFont val="Calibri"/>
        <family val="2"/>
        <scheme val="minor"/>
      </rPr>
      <t xml:space="preserve">Faits fondés SDC </t>
    </r>
    <r>
      <rPr>
        <i/>
        <sz val="11"/>
        <color theme="1"/>
        <rFont val="Calibri"/>
        <family val="2"/>
        <scheme val="minor"/>
      </rPr>
      <t>:</t>
    </r>
    <r>
      <rPr>
        <sz val="11"/>
        <color theme="1"/>
        <rFont val="Calibri"/>
        <family val="2"/>
        <scheme val="minor"/>
      </rPr>
      <t xml:space="preserve"> signalement pour lequel les faits ont été jugés fondés et la sécurité ou le développement compromis, après une évaluation approfondie de la situation de l'enfant.</t>
    </r>
  </si>
  <si>
    <r>
      <rPr>
        <b/>
        <i/>
        <sz val="11"/>
        <color theme="1"/>
        <rFont val="Calibri"/>
        <family val="2"/>
        <scheme val="minor"/>
      </rPr>
      <t xml:space="preserve">Autres décisions </t>
    </r>
    <r>
      <rPr>
        <i/>
        <sz val="11"/>
        <color theme="1"/>
        <rFont val="Calibri"/>
        <family val="2"/>
        <scheme val="minor"/>
      </rPr>
      <t>:</t>
    </r>
    <r>
      <rPr>
        <sz val="11"/>
        <color theme="1"/>
        <rFont val="Calibri"/>
        <family val="2"/>
        <scheme val="minor"/>
      </rPr>
      <t xml:space="preserve"> Signalement pour lequel une décision "autre" a été rendue après une évaluation approfondie de la situation de l'enfant (par ex., transfert du dossier dans un autre centre jeunesse avant que la décision de l'évaluation ait été rendue, incapacité de procéder, décès de l'enfant, autre transfert avant que la décision de l'évaluation ait été rendue).</t>
    </r>
  </si>
  <si>
    <r>
      <rPr>
        <b/>
        <i/>
        <sz val="11"/>
        <color theme="1"/>
        <rFont val="Calibri"/>
        <family val="2"/>
        <scheme val="minor"/>
      </rPr>
      <t xml:space="preserve">Âge des enfants </t>
    </r>
    <r>
      <rPr>
        <i/>
        <sz val="11"/>
        <color theme="1"/>
        <rFont val="Calibri"/>
        <family val="2"/>
        <scheme val="minor"/>
      </rPr>
      <t xml:space="preserve">: </t>
    </r>
    <r>
      <rPr>
        <sz val="11"/>
        <color theme="1"/>
        <rFont val="Calibri"/>
        <family val="2"/>
        <scheme val="minor"/>
      </rPr>
      <t xml:space="preserve">Il s'agit des enfants âgés de 0 à 5 ans au début du service, </t>
    </r>
    <r>
      <rPr>
        <sz val="11"/>
        <rFont val="Calibri"/>
        <family val="2"/>
        <scheme val="minor"/>
      </rPr>
      <t>c'est-à-dire au début de l'évaluation d'un signalement retenu.</t>
    </r>
  </si>
  <si>
    <t>Signalements jugés faits fondés (SDNC + SDC), selon la problématique principale (taux pour 1 000 enfants 0-5 ans)</t>
  </si>
  <si>
    <t>Abus physiques</t>
  </si>
  <si>
    <t>Abus sexuels</t>
  </si>
  <si>
    <t>Abus
physiques</t>
  </si>
  <si>
    <t>Mauvais
traitements
psychologiques</t>
  </si>
  <si>
    <r>
      <rPr>
        <b/>
        <sz val="11"/>
        <color theme="1"/>
        <rFont val="Calibri"/>
        <family val="2"/>
        <scheme val="minor"/>
      </rPr>
      <t>Problématique principale</t>
    </r>
    <r>
      <rPr>
        <sz val="11"/>
        <color theme="1"/>
        <rFont val="Calibri"/>
        <family val="2"/>
        <scheme val="minor"/>
      </rPr>
      <t xml:space="preserve"> : Les données présentées concernent la problématique principale faisant l'objet du signalement évalué en vertu des motifs prévus à la LPJ (abandon, négligence, risque sérieux de négligence, mauvais traitements psychologiques, abus sexuel, risque sérieux d'abus sexuel, abus physique, risque sérieux d'abus physique, troubles de comportement sérieux). Il s'agit de la problématique principale retenue lors de la décision au service d'évaluation. Ces données ne rendent donc pas compte des situations où il y a co-occurrence de problématiques. 
</t>
    </r>
    <r>
      <rPr>
        <b/>
        <sz val="11"/>
        <color theme="1"/>
        <rFont val="Calibri"/>
        <family val="2"/>
        <scheme val="minor"/>
      </rPr>
      <t/>
    </r>
  </si>
  <si>
    <r>
      <rPr>
        <b/>
        <sz val="11"/>
        <color theme="1"/>
        <rFont val="Calibri"/>
        <family val="2"/>
        <scheme val="minor"/>
      </rPr>
      <t>Abandon</t>
    </r>
    <r>
      <rPr>
        <sz val="11"/>
        <color theme="1"/>
        <rFont val="Calibri"/>
        <family val="2"/>
        <scheme val="minor"/>
      </rPr>
      <t xml:space="preserve"> : Les parents d’un enfant sont décédés ou n’assument pas leurs responsabilités, et aucune autre personne ne remplit ce rôle.
</t>
    </r>
    <r>
      <rPr>
        <b/>
        <sz val="11"/>
        <color theme="1"/>
        <rFont val="Calibri"/>
        <family val="2"/>
        <scheme val="minor"/>
      </rPr>
      <t>Négligence</t>
    </r>
    <r>
      <rPr>
        <sz val="11"/>
        <color theme="1"/>
        <rFont val="Calibri"/>
        <family val="2"/>
        <scheme val="minor"/>
      </rPr>
      <t xml:space="preserve"> : Les parents d’un enfant ou la personne qui en a la garde ne répondent pas à ses besoins fondamentaux en ne lui assurant pas l’essentiel de ses besoins de base, en ne lui permettant pas de recevoir les soins de santé dont il a besoin, en ne lui fournissant pas la surveillance ou l’encadrement appropriés et en ne prenant pas les moyens nécessaires pour assurer sa scolarisation.
</t>
    </r>
    <r>
      <rPr>
        <b/>
        <sz val="11"/>
        <color theme="1"/>
        <rFont val="Calibri"/>
        <family val="2"/>
        <scheme val="minor"/>
      </rPr>
      <t>Risque sérieux de négligence</t>
    </r>
    <r>
      <rPr>
        <sz val="11"/>
        <color theme="1"/>
        <rFont val="Calibri"/>
        <family val="2"/>
        <scheme val="minor"/>
      </rPr>
      <t xml:space="preserve"> : Un enfant encourt un risque sérieux (forte probabilité) d'être victime de négligence.
</t>
    </r>
    <r>
      <rPr>
        <b/>
        <sz val="11"/>
        <color theme="1"/>
        <rFont val="Calibri"/>
        <family val="2"/>
        <scheme val="minor"/>
      </rPr>
      <t>Mauvais traitements psychologiques</t>
    </r>
    <r>
      <rPr>
        <sz val="11"/>
        <color theme="1"/>
        <rFont val="Calibri"/>
        <family val="2"/>
        <scheme val="minor"/>
      </rPr>
      <t xml:space="preserve"> : Un enfant subit, de façon grave ou continue, des comportements de la part de ses parents ou d’une autre personne pouvant compromettre sa santé psychologique, et ses parents ne prennent pas les moyens nécessaires pour mettre fin à la situation. Il peut s’agir d’indifférence, de dénigrement, de rejet affectif, de contrôle excessif, d’isolement, de menaces, d’exploitation ou d’exposition à la violence conjugale ou familiale.
</t>
    </r>
  </si>
  <si>
    <r>
      <rPr>
        <b/>
        <sz val="11"/>
        <color theme="1"/>
        <rFont val="Calibri"/>
        <family val="2"/>
        <scheme val="minor"/>
      </rPr>
      <t>Abus sexuel</t>
    </r>
    <r>
      <rPr>
        <sz val="11"/>
        <color theme="1"/>
        <rFont val="Calibri"/>
        <family val="2"/>
        <scheme val="minor"/>
      </rPr>
      <t xml:space="preserve"> : Un enfant subit des gestes à caractère sexuel, avec ou sans contact physique, de la part de ses parents ou de la part d’une autre personne, et ses parents ne prennent pas les moyens nécessaires pour mettre fin à la situation.
</t>
    </r>
    <r>
      <rPr>
        <b/>
        <sz val="11"/>
        <color theme="1"/>
        <rFont val="Calibri"/>
        <family val="2"/>
        <scheme val="minor"/>
      </rPr>
      <t>Risque sérieux d'abus sexuel</t>
    </r>
    <r>
      <rPr>
        <sz val="11"/>
        <color theme="1"/>
        <rFont val="Calibri"/>
        <family val="2"/>
        <scheme val="minor"/>
      </rPr>
      <t xml:space="preserve"> : Un enfant encourt un risque sérieux (forte probabilité) d'être victime d'abus sexuel.
</t>
    </r>
    <r>
      <rPr>
        <b/>
        <sz val="11"/>
        <color theme="1"/>
        <rFont val="Calibri"/>
        <family val="2"/>
        <scheme val="minor"/>
      </rPr>
      <t>Abus physique</t>
    </r>
    <r>
      <rPr>
        <sz val="11"/>
        <color theme="1"/>
        <rFont val="Calibri"/>
        <family val="2"/>
        <scheme val="minor"/>
      </rPr>
      <t xml:space="preserve"> : Un enfant subit des sévices corporels ou est soumis à des méthodes éducatives déraisonnables de la part de ses parents ou de la part d’une autre personne, et ses parents ne prennent pas les moyens nécessaires pour mettre fin à la situation.
</t>
    </r>
    <r>
      <rPr>
        <b/>
        <sz val="11"/>
        <color theme="1"/>
        <rFont val="Calibri"/>
        <family val="2"/>
        <scheme val="minor"/>
      </rPr>
      <t>Risque sérieux d'abus physique</t>
    </r>
    <r>
      <rPr>
        <sz val="11"/>
        <color theme="1"/>
        <rFont val="Calibri"/>
        <family val="2"/>
        <scheme val="minor"/>
      </rPr>
      <t xml:space="preserve"> : Un enfant encourt un risque sérieux (forte probabilité) d'être victime d'abus physique.
</t>
    </r>
    <r>
      <rPr>
        <b/>
        <sz val="11"/>
        <color theme="1"/>
        <rFont val="Calibri"/>
        <family val="2"/>
        <scheme val="minor"/>
      </rPr>
      <t>Troubles de comportement sérieux</t>
    </r>
    <r>
      <rPr>
        <sz val="11"/>
        <color theme="1"/>
        <rFont val="Calibri"/>
        <family val="2"/>
        <scheme val="minor"/>
      </rPr>
      <t xml:space="preserve"> : Un enfant, de façon grave ou continue, se comporte de manière à porter atteinte à son intégrité physique ou psychologique ou à celle d’autrui et que ses parents ne prennent pas les moyens nécessaires pour mettre fin à la situation (ou que l'enfant, si âgé de 14 ans et plus, s'y oppose).</t>
    </r>
  </si>
  <si>
    <t>Signalements évalués, selon la décision rendue, toutes problématiques principales confondues (taux) (1 000 enfants 0-5 ans)</t>
  </si>
  <si>
    <t>Taux de signalements évalués par les services de protection de la jeunesse concernant les enfants 0-5 ans, selon la décision rendue</t>
  </si>
  <si>
    <t>Taux de signalements évalués par les services de protection de la jeunesse concernant les enfants 0-5 ans, selon la problématique principale</t>
  </si>
  <si>
    <t>Faits fondés (SDC + SDNC)</t>
  </si>
  <si>
    <t>Québec sauf 01</t>
  </si>
  <si>
    <t>Québec sauf 02</t>
  </si>
  <si>
    <t>Québec sauf 03</t>
  </si>
  <si>
    <t>Québec sauf 04</t>
  </si>
  <si>
    <t>Québec sauf 05</t>
  </si>
  <si>
    <t>Québec sauf 06</t>
  </si>
  <si>
    <t>Québec sauf 07</t>
  </si>
  <si>
    <t>Québec sauf 08</t>
  </si>
  <si>
    <t>Québec sauf 09</t>
  </si>
  <si>
    <t>Québec sauf 10</t>
  </si>
  <si>
    <t>Québec sauf 11</t>
  </si>
  <si>
    <t>Québec sauf 12</t>
  </si>
  <si>
    <t>Québec sauf 13</t>
  </si>
  <si>
    <t>Québec sauf 14</t>
  </si>
  <si>
    <t>Québec sauf 15</t>
  </si>
  <si>
    <t>Québec sauf 16</t>
  </si>
  <si>
    <t>Québec sauf 17</t>
  </si>
  <si>
    <t>Québec sauf 18</t>
  </si>
  <si>
    <t>---</t>
  </si>
  <si>
    <t>Moyenne des évaluations jugées faits fondés (SDC + SDNC) entre 2007-2008 et 2015-2016</t>
  </si>
  <si>
    <t>Moyenne de signalements jugés fondés (SDNC + SDC) 
entre 2007-2008 et 2015-2016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</si>
</sst>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b/>
      <sz val="12"/>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b/>
      <i/>
      <sz val="11"/>
      <color theme="1"/>
      <name val="Calibri"/>
      <family val="2"/>
      <scheme val="minor"/>
    </font>
    <font>
      <i/>
      <sz val="11"/>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auto="1"/>
      </right>
      <top/>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125">
    <xf numFmtId="0" fontId="0" fillId="0" borderId="0" xfId="0"/>
    <xf numFmtId="0" fontId="4" fillId="0" borderId="0" xfId="0" applyFont="1" applyFill="1" applyBorder="1"/>
    <xf numFmtId="0" fontId="7" fillId="0" borderId="0" xfId="0" applyFont="1"/>
    <xf numFmtId="0" fontId="7" fillId="0" borderId="9" xfId="0" applyFont="1" applyBorder="1"/>
    <xf numFmtId="0" fontId="7" fillId="0" borderId="0" xfId="0" applyFont="1" applyAlignment="1">
      <alignment horizontal="left" vertical="top" wrapText="1"/>
    </xf>
    <xf numFmtId="0" fontId="3" fillId="0" borderId="0" xfId="0" applyFont="1"/>
    <xf numFmtId="0" fontId="3" fillId="0" borderId="0" xfId="0" applyFont="1" applyAlignment="1">
      <alignment vertical="top" wrapText="1"/>
    </xf>
    <xf numFmtId="0" fontId="3" fillId="0" borderId="0" xfId="0" applyFont="1" applyAlignment="1">
      <alignment horizontal="left"/>
    </xf>
    <xf numFmtId="0" fontId="3" fillId="0" borderId="0" xfId="0" applyFont="1" applyAlignment="1">
      <alignment horizontal="left" vertical="top" wrapText="1"/>
    </xf>
    <xf numFmtId="0" fontId="3" fillId="0" borderId="0" xfId="0" applyFont="1" applyAlignment="1">
      <alignment horizontal="center"/>
    </xf>
    <xf numFmtId="0" fontId="5" fillId="0" borderId="0" xfId="0" applyFont="1" applyFill="1" applyAlignment="1">
      <alignment horizontal="center"/>
    </xf>
    <xf numFmtId="0" fontId="5" fillId="0" borderId="0" xfId="0" applyFont="1" applyAlignment="1">
      <alignment horizontal="center"/>
    </xf>
    <xf numFmtId="0" fontId="3" fillId="0" borderId="0" xfId="0" applyFont="1" applyAlignment="1">
      <alignment horizontal="center" vertical="top" wrapText="1"/>
    </xf>
    <xf numFmtId="0" fontId="3" fillId="0" borderId="0" xfId="0" applyFont="1" applyAlignment="1">
      <alignment horizontal="center" vertical="top"/>
    </xf>
    <xf numFmtId="0" fontId="4" fillId="0" borderId="7" xfId="0" applyFont="1" applyFill="1" applyBorder="1"/>
    <xf numFmtId="0" fontId="4" fillId="0" borderId="8" xfId="0" applyFont="1" applyFill="1" applyBorder="1"/>
    <xf numFmtId="0" fontId="4" fillId="0" borderId="9" xfId="0" applyFont="1" applyFill="1" applyBorder="1"/>
    <xf numFmtId="0" fontId="4" fillId="0" borderId="2" xfId="0" applyFont="1" applyFill="1" applyBorder="1"/>
    <xf numFmtId="164" fontId="5" fillId="0" borderId="0" xfId="0" applyNumberFormat="1" applyFont="1" applyFill="1" applyBorder="1" applyAlignment="1">
      <alignment horizontal="center"/>
    </xf>
    <xf numFmtId="164" fontId="5" fillId="0" borderId="0" xfId="0" applyNumberFormat="1" applyFont="1" applyBorder="1" applyAlignment="1">
      <alignment horizontal="center"/>
    </xf>
    <xf numFmtId="164" fontId="3" fillId="0" borderId="0" xfId="0" applyNumberFormat="1" applyFont="1" applyBorder="1" applyAlignment="1">
      <alignment horizontal="center"/>
    </xf>
    <xf numFmtId="164" fontId="3" fillId="0" borderId="13" xfId="0" applyNumberFormat="1" applyFont="1" applyBorder="1" applyAlignment="1">
      <alignment horizontal="center"/>
    </xf>
    <xf numFmtId="0" fontId="4" fillId="0" borderId="3" xfId="0" applyFont="1" applyFill="1" applyBorder="1"/>
    <xf numFmtId="164" fontId="5" fillId="0" borderId="4" xfId="0" applyNumberFormat="1" applyFont="1" applyFill="1" applyBorder="1" applyAlignment="1">
      <alignment horizontal="center"/>
    </xf>
    <xf numFmtId="164" fontId="5" fillId="0" borderId="4" xfId="0" applyNumberFormat="1" applyFont="1" applyBorder="1" applyAlignment="1">
      <alignment horizontal="center"/>
    </xf>
    <xf numFmtId="164" fontId="3" fillId="0" borderId="4" xfId="0" applyNumberFormat="1" applyFont="1" applyBorder="1" applyAlignment="1">
      <alignment horizontal="center"/>
    </xf>
    <xf numFmtId="164" fontId="3" fillId="0" borderId="14" xfId="0" applyNumberFormat="1" applyFont="1" applyBorder="1" applyAlignment="1">
      <alignment horizontal="center"/>
    </xf>
    <xf numFmtId="164" fontId="5" fillId="0" borderId="11" xfId="0" applyNumberFormat="1" applyFont="1" applyFill="1" applyBorder="1" applyAlignment="1">
      <alignment horizontal="center"/>
    </xf>
    <xf numFmtId="164" fontId="5" fillId="0" borderId="12" xfId="0" applyNumberFormat="1" applyFont="1" applyBorder="1" applyAlignment="1">
      <alignment horizontal="center"/>
    </xf>
    <xf numFmtId="164" fontId="3" fillId="0" borderId="15" xfId="0" applyNumberFormat="1" applyFont="1" applyBorder="1" applyAlignment="1">
      <alignment horizontal="center"/>
    </xf>
    <xf numFmtId="164" fontId="5" fillId="0" borderId="2" xfId="0" applyNumberFormat="1" applyFont="1" applyFill="1" applyBorder="1" applyAlignment="1">
      <alignment horizontal="center"/>
    </xf>
    <xf numFmtId="164" fontId="5" fillId="0" borderId="3" xfId="0" applyNumberFormat="1" applyFont="1" applyFill="1" applyBorder="1" applyAlignment="1">
      <alignment horizontal="center"/>
    </xf>
    <xf numFmtId="164" fontId="3" fillId="0" borderId="11" xfId="0" applyNumberFormat="1" applyFont="1" applyBorder="1" applyAlignment="1">
      <alignment horizontal="center"/>
    </xf>
    <xf numFmtId="164" fontId="3" fillId="0" borderId="12" xfId="0" applyNumberFormat="1" applyFont="1" applyBorder="1" applyAlignment="1">
      <alignment horizontal="center"/>
    </xf>
    <xf numFmtId="164" fontId="3" fillId="0" borderId="2" xfId="0" applyNumberFormat="1" applyFont="1" applyBorder="1" applyAlignment="1">
      <alignment horizontal="center"/>
    </xf>
    <xf numFmtId="164" fontId="3" fillId="0" borderId="3" xfId="0" applyNumberFormat="1" applyFont="1" applyBorder="1" applyAlignment="1">
      <alignment horizontal="center"/>
    </xf>
    <xf numFmtId="0" fontId="4" fillId="0" borderId="1" xfId="0" applyFont="1" applyFill="1" applyBorder="1" applyAlignment="1">
      <alignment horizontal="center" wrapText="1"/>
    </xf>
    <xf numFmtId="0" fontId="9" fillId="0" borderId="0" xfId="0" applyFont="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2" fontId="3" fillId="0" borderId="15" xfId="0" applyNumberFormat="1" applyFont="1" applyBorder="1" applyAlignment="1">
      <alignment horizontal="center"/>
    </xf>
    <xf numFmtId="2" fontId="3" fillId="0" borderId="13" xfId="0" applyNumberFormat="1" applyFont="1" applyBorder="1" applyAlignment="1">
      <alignment horizont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164" fontId="7" fillId="0" borderId="4" xfId="0" applyNumberFormat="1" applyFont="1" applyBorder="1" applyAlignment="1">
      <alignment horizontal="center"/>
    </xf>
    <xf numFmtId="2" fontId="7" fillId="0" borderId="14" xfId="0" applyNumberFormat="1" applyFont="1" applyBorder="1" applyAlignment="1">
      <alignment horizontal="center"/>
    </xf>
    <xf numFmtId="164" fontId="7" fillId="0" borderId="3" xfId="0" applyNumberFormat="1" applyFont="1" applyBorder="1" applyAlignment="1">
      <alignment horizontal="center"/>
    </xf>
    <xf numFmtId="0" fontId="7" fillId="0" borderId="0" xfId="0" applyFont="1" applyAlignment="1">
      <alignment vertical="top"/>
    </xf>
    <xf numFmtId="0" fontId="7" fillId="0" borderId="0" xfId="0" applyFont="1" applyAlignment="1">
      <alignment vertical="top" wrapText="1"/>
    </xf>
    <xf numFmtId="0" fontId="7" fillId="0" borderId="7" xfId="0" applyFont="1" applyBorder="1"/>
    <xf numFmtId="0" fontId="7" fillId="0" borderId="8" xfId="0" applyFont="1" applyBorder="1"/>
    <xf numFmtId="0" fontId="3" fillId="0" borderId="0" xfId="0" applyFont="1" applyAlignment="1">
      <alignment horizontal="left" vertical="top" wrapText="1"/>
    </xf>
    <xf numFmtId="0" fontId="7" fillId="0" borderId="0" xfId="0" applyFont="1" applyBorder="1"/>
    <xf numFmtId="164" fontId="7" fillId="0" borderId="0" xfId="0" applyNumberFormat="1" applyFont="1" applyBorder="1" applyAlignment="1">
      <alignment horizontal="center"/>
    </xf>
    <xf numFmtId="2" fontId="7" fillId="0" borderId="0" xfId="0" applyNumberFormat="1" applyFont="1" applyBorder="1" applyAlignment="1">
      <alignment horizontal="center"/>
    </xf>
    <xf numFmtId="164" fontId="2" fillId="0" borderId="2" xfId="0" applyNumberFormat="1" applyFont="1" applyBorder="1" applyAlignment="1">
      <alignment horizontal="center"/>
    </xf>
    <xf numFmtId="0" fontId="3" fillId="0" borderId="0" xfId="0" applyFont="1" applyAlignment="1">
      <alignment horizontal="left" vertical="top" wrapText="1"/>
    </xf>
    <xf numFmtId="0" fontId="6" fillId="0" borderId="0" xfId="0" applyFont="1" applyFill="1" applyAlignment="1">
      <alignment horizontal="left" wrapText="1"/>
    </xf>
    <xf numFmtId="0" fontId="7" fillId="0" borderId="0" xfId="0" applyFont="1" applyAlignment="1">
      <alignment horizontal="left" vertical="top" wrapText="1"/>
    </xf>
    <xf numFmtId="0" fontId="4" fillId="0" borderId="10" xfId="0" applyFont="1" applyFill="1" applyBorder="1" applyAlignment="1">
      <alignment horizontal="center"/>
    </xf>
    <xf numFmtId="0" fontId="4" fillId="0" borderId="5" xfId="0" applyFont="1" applyFill="1" applyBorder="1" applyAlignment="1">
      <alignment horizontal="center"/>
    </xf>
    <xf numFmtId="0" fontId="4" fillId="0" borderId="6" xfId="0" applyFont="1" applyFill="1" applyBorder="1" applyAlignment="1">
      <alignment horizontal="center"/>
    </xf>
    <xf numFmtId="0" fontId="4" fillId="0" borderId="10" xfId="0" applyFont="1" applyFill="1" applyBorder="1" applyAlignment="1">
      <alignment horizontal="left"/>
    </xf>
    <xf numFmtId="0" fontId="4" fillId="0" borderId="5" xfId="0" applyFont="1" applyFill="1" applyBorder="1" applyAlignment="1">
      <alignment horizontal="left"/>
    </xf>
    <xf numFmtId="0" fontId="4" fillId="0" borderId="6" xfId="0" applyFont="1" applyFill="1" applyBorder="1" applyAlignment="1">
      <alignment horizontal="left"/>
    </xf>
    <xf numFmtId="0" fontId="7" fillId="0" borderId="11" xfId="0" applyFont="1" applyBorder="1" applyAlignment="1">
      <alignment horizontal="center" wrapText="1"/>
    </xf>
    <xf numFmtId="0" fontId="7" fillId="0" borderId="12" xfId="0" applyFont="1" applyBorder="1" applyAlignment="1">
      <alignment horizontal="center" wrapText="1"/>
    </xf>
    <xf numFmtId="0" fontId="7" fillId="0" borderId="15" xfId="0" applyFont="1" applyBorder="1" applyAlignment="1">
      <alignment horizontal="center" wrapText="1"/>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14" xfId="0" applyFont="1" applyBorder="1" applyAlignment="1">
      <alignment horizontal="center" wrapText="1"/>
    </xf>
    <xf numFmtId="0" fontId="7" fillId="0" borderId="10"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7" fillId="0" borderId="1" xfId="0" applyFont="1" applyBorder="1" applyAlignment="1">
      <alignment horizontal="left"/>
    </xf>
    <xf numFmtId="0" fontId="7" fillId="0" borderId="1" xfId="0" applyFont="1" applyBorder="1" applyAlignment="1">
      <alignment horizontal="left" vertical="center"/>
    </xf>
    <xf numFmtId="0" fontId="7" fillId="0" borderId="7" xfId="0" applyFont="1" applyBorder="1" applyAlignment="1">
      <alignment horizontal="left" vertical="center"/>
    </xf>
    <xf numFmtId="0" fontId="2" fillId="0" borderId="0" xfId="0" applyFont="1" applyAlignment="1">
      <alignment horizontal="center"/>
    </xf>
    <xf numFmtId="164" fontId="3" fillId="0" borderId="7" xfId="0" applyNumberFormat="1" applyFont="1" applyBorder="1" applyAlignment="1">
      <alignment horizontal="center"/>
    </xf>
    <xf numFmtId="164" fontId="3" fillId="0" borderId="8" xfId="0" applyNumberFormat="1" applyFont="1" applyBorder="1" applyAlignment="1">
      <alignment horizontal="center"/>
    </xf>
    <xf numFmtId="164" fontId="3" fillId="0" borderId="9" xfId="0" applyNumberFormat="1" applyFont="1" applyBorder="1" applyAlignment="1">
      <alignment horizontal="center"/>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164" fontId="5" fillId="0" borderId="12" xfId="0" applyNumberFormat="1" applyFont="1" applyFill="1" applyBorder="1" applyAlignment="1">
      <alignment horizontal="center"/>
    </xf>
    <xf numFmtId="0" fontId="10" fillId="0" borderId="0" xfId="0" applyFont="1" applyAlignment="1">
      <alignment horizontal="left"/>
    </xf>
    <xf numFmtId="0" fontId="10" fillId="0" borderId="0" xfId="0" applyFont="1" applyAlignment="1">
      <alignment horizontal="left" vertical="top"/>
    </xf>
    <xf numFmtId="0" fontId="10" fillId="0" borderId="0" xfId="0" applyFont="1" applyAlignment="1">
      <alignment horizontal="left" vertical="top" wrapText="1"/>
    </xf>
    <xf numFmtId="0" fontId="10" fillId="0" borderId="4" xfId="0" applyFont="1" applyBorder="1" applyAlignment="1">
      <alignment horizontal="left" vertical="top" wrapText="1"/>
    </xf>
    <xf numFmtId="164" fontId="11" fillId="0" borderId="0" xfId="0" applyNumberFormat="1" applyFont="1" applyFill="1" applyBorder="1" applyAlignment="1">
      <alignment horizontal="center"/>
    </xf>
    <xf numFmtId="164" fontId="11" fillId="0" borderId="11" xfId="0" applyNumberFormat="1" applyFont="1" applyFill="1" applyBorder="1" applyAlignment="1">
      <alignment horizontal="center"/>
    </xf>
    <xf numFmtId="164" fontId="11" fillId="0" borderId="12" xfId="0" applyNumberFormat="1" applyFont="1" applyBorder="1" applyAlignment="1">
      <alignment horizontal="center"/>
    </xf>
    <xf numFmtId="164" fontId="11" fillId="0" borderId="12" xfId="0" applyNumberFormat="1" applyFont="1" applyFill="1" applyBorder="1" applyAlignment="1">
      <alignment horizontal="center"/>
    </xf>
    <xf numFmtId="164" fontId="8" fillId="0" borderId="15" xfId="0" applyNumberFormat="1" applyFont="1" applyBorder="1" applyAlignment="1">
      <alignment horizontal="center"/>
    </xf>
    <xf numFmtId="164" fontId="8" fillId="0" borderId="11" xfId="0" applyNumberFormat="1" applyFont="1" applyBorder="1" applyAlignment="1">
      <alignment horizontal="center"/>
    </xf>
    <xf numFmtId="164" fontId="8" fillId="0" borderId="12" xfId="0" applyNumberFormat="1" applyFont="1" applyBorder="1" applyAlignment="1">
      <alignment horizontal="center"/>
    </xf>
    <xf numFmtId="164" fontId="8" fillId="0" borderId="7" xfId="0" applyNumberFormat="1" applyFont="1" applyBorder="1" applyAlignment="1">
      <alignment horizontal="center"/>
    </xf>
    <xf numFmtId="0" fontId="8" fillId="0" borderId="0" xfId="0" applyFont="1"/>
    <xf numFmtId="164" fontId="11" fillId="0" borderId="2" xfId="0" applyNumberFormat="1" applyFont="1" applyFill="1" applyBorder="1" applyAlignment="1">
      <alignment horizontal="center"/>
    </xf>
    <xf numFmtId="164" fontId="11" fillId="0" borderId="0" xfId="0" applyNumberFormat="1" applyFont="1" applyBorder="1" applyAlignment="1">
      <alignment horizontal="center"/>
    </xf>
    <xf numFmtId="164" fontId="8" fillId="0" borderId="13" xfId="0" applyNumberFormat="1" applyFont="1" applyBorder="1" applyAlignment="1">
      <alignment horizontal="center"/>
    </xf>
    <xf numFmtId="164" fontId="8" fillId="0" borderId="2" xfId="0" applyNumberFormat="1" applyFont="1" applyBorder="1" applyAlignment="1">
      <alignment horizontal="center"/>
    </xf>
    <xf numFmtId="164" fontId="8" fillId="0" borderId="0" xfId="0" applyNumberFormat="1" applyFont="1" applyBorder="1" applyAlignment="1">
      <alignment horizontal="center"/>
    </xf>
    <xf numFmtId="164" fontId="8" fillId="0" borderId="8" xfId="0" applyNumberFormat="1" applyFont="1" applyBorder="1" applyAlignment="1">
      <alignment horizontal="center"/>
    </xf>
    <xf numFmtId="0" fontId="11" fillId="0" borderId="0" xfId="0" applyFont="1" applyFill="1" applyBorder="1" applyAlignment="1">
      <alignment horizontal="center"/>
    </xf>
    <xf numFmtId="164" fontId="11" fillId="0" borderId="3" xfId="0" applyNumberFormat="1" applyFont="1" applyFill="1" applyBorder="1" applyAlignment="1">
      <alignment horizontal="center"/>
    </xf>
    <xf numFmtId="164" fontId="11" fillId="0" borderId="4" xfId="0" applyNumberFormat="1" applyFont="1" applyBorder="1" applyAlignment="1">
      <alignment horizontal="center"/>
    </xf>
    <xf numFmtId="164" fontId="11" fillId="0" borderId="4" xfId="0" applyNumberFormat="1" applyFont="1" applyFill="1" applyBorder="1" applyAlignment="1">
      <alignment horizontal="center"/>
    </xf>
    <xf numFmtId="164" fontId="8" fillId="0" borderId="14" xfId="0" applyNumberFormat="1" applyFont="1" applyBorder="1" applyAlignment="1">
      <alignment horizontal="center"/>
    </xf>
    <xf numFmtId="164" fontId="8" fillId="0" borderId="3" xfId="0" applyNumberFormat="1" applyFont="1" applyBorder="1" applyAlignment="1">
      <alignment horizontal="center"/>
    </xf>
    <xf numFmtId="164" fontId="8" fillId="0" borderId="4" xfId="0" applyNumberFormat="1" applyFont="1" applyBorder="1" applyAlignment="1">
      <alignment horizontal="center"/>
    </xf>
    <xf numFmtId="164" fontId="8" fillId="0" borderId="9" xfId="0" applyNumberFormat="1" applyFont="1" applyBorder="1" applyAlignment="1">
      <alignment horizontal="center"/>
    </xf>
    <xf numFmtId="164" fontId="11" fillId="0" borderId="15" xfId="0" applyNumberFormat="1" applyFont="1" applyFill="1" applyBorder="1" applyAlignment="1">
      <alignment horizontal="center"/>
    </xf>
    <xf numFmtId="164" fontId="11" fillId="0" borderId="13" xfId="0" applyNumberFormat="1" applyFont="1" applyFill="1" applyBorder="1" applyAlignment="1">
      <alignment horizontal="center"/>
    </xf>
    <xf numFmtId="164" fontId="11" fillId="0" borderId="14" xfId="0" applyNumberFormat="1" applyFont="1" applyFill="1" applyBorder="1" applyAlignment="1">
      <alignment horizontal="center"/>
    </xf>
    <xf numFmtId="164" fontId="5" fillId="0" borderId="15" xfId="0" applyNumberFormat="1" applyFont="1" applyFill="1" applyBorder="1" applyAlignment="1">
      <alignment horizontal="center"/>
    </xf>
    <xf numFmtId="164" fontId="5" fillId="0" borderId="13" xfId="0" applyNumberFormat="1" applyFont="1" applyFill="1" applyBorder="1" applyAlignment="1">
      <alignment horizontal="center"/>
    </xf>
    <xf numFmtId="164" fontId="5" fillId="0" borderId="14" xfId="0" applyNumberFormat="1" applyFont="1" applyFill="1" applyBorder="1" applyAlignment="1">
      <alignment horizontal="center"/>
    </xf>
    <xf numFmtId="2" fontId="8" fillId="0" borderId="15" xfId="0" applyNumberFormat="1" applyFont="1" applyBorder="1" applyAlignment="1">
      <alignment horizontal="center"/>
    </xf>
    <xf numFmtId="0" fontId="10" fillId="0" borderId="0" xfId="0" applyFont="1"/>
    <xf numFmtId="2" fontId="8" fillId="0" borderId="13" xfId="0" applyNumberFormat="1" applyFont="1" applyBorder="1" applyAlignment="1">
      <alignment horizontal="center"/>
    </xf>
    <xf numFmtId="2" fontId="8" fillId="0" borderId="14" xfId="0" applyNumberFormat="1" applyFont="1" applyBorder="1" applyAlignment="1">
      <alignment horizontal="center"/>
    </xf>
    <xf numFmtId="0" fontId="10" fillId="0" borderId="7" xfId="0" applyFont="1" applyBorder="1"/>
    <xf numFmtId="0" fontId="10" fillId="0" borderId="8" xfId="0" applyFont="1" applyBorder="1"/>
    <xf numFmtId="0" fontId="10"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0"/>
  <sheetViews>
    <sheetView tabSelected="1" zoomScale="90" zoomScaleNormal="90" workbookViewId="0">
      <selection sqref="A1:P1"/>
    </sheetView>
  </sheetViews>
  <sheetFormatPr baseColWidth="10" defaultRowHeight="15" x14ac:dyDescent="0.25"/>
  <cols>
    <col min="1" max="1" width="28.75" style="5" customWidth="1"/>
    <col min="2" max="46" width="10.625" style="9" customWidth="1"/>
    <col min="47" max="47" width="19.625" style="9" customWidth="1"/>
    <col min="48" max="48" width="14.875" style="5" bestFit="1" customWidth="1"/>
    <col min="49" max="50" width="13.625" style="5" bestFit="1" customWidth="1"/>
    <col min="51" max="51" width="24.375" style="5" bestFit="1" customWidth="1"/>
    <col min="52" max="52" width="14" style="5" bestFit="1" customWidth="1"/>
    <col min="53" max="53" width="14.875" style="5" bestFit="1" customWidth="1"/>
    <col min="54" max="55" width="13.625" style="5" bestFit="1" customWidth="1"/>
    <col min="56" max="16384" width="11" style="5"/>
  </cols>
  <sheetData>
    <row r="1" spans="1:47" ht="15.75" customHeight="1" x14ac:dyDescent="0.25">
      <c r="A1" s="57" t="s">
        <v>55</v>
      </c>
      <c r="B1" s="57"/>
      <c r="C1" s="57"/>
      <c r="D1" s="57"/>
      <c r="E1" s="57"/>
      <c r="F1" s="57"/>
      <c r="G1" s="57"/>
      <c r="H1" s="57"/>
      <c r="I1" s="57"/>
      <c r="J1" s="57"/>
      <c r="K1" s="57"/>
      <c r="L1" s="57"/>
      <c r="M1" s="57"/>
      <c r="N1" s="57"/>
      <c r="O1" s="57"/>
      <c r="P1" s="57"/>
    </row>
    <row r="2" spans="1:47" x14ac:dyDescent="0.25">
      <c r="A2" s="1"/>
      <c r="B2" s="10"/>
      <c r="C2" s="10"/>
      <c r="D2" s="10"/>
      <c r="E2" s="10"/>
      <c r="F2" s="10"/>
      <c r="G2" s="10"/>
      <c r="H2" s="10"/>
      <c r="I2" s="10"/>
      <c r="J2" s="10"/>
      <c r="K2" s="11"/>
      <c r="L2" s="11"/>
      <c r="AU2" s="77"/>
    </row>
    <row r="3" spans="1:47" s="2" customFormat="1" ht="15.75" customHeight="1" x14ac:dyDescent="0.25">
      <c r="A3" s="14" t="s">
        <v>16</v>
      </c>
      <c r="B3" s="62" t="s">
        <v>54</v>
      </c>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4"/>
      <c r="AU3" s="81" t="s">
        <v>77</v>
      </c>
    </row>
    <row r="4" spans="1:47" s="2" customFormat="1" x14ac:dyDescent="0.25">
      <c r="A4" s="15"/>
      <c r="B4" s="59" t="s">
        <v>0</v>
      </c>
      <c r="C4" s="60"/>
      <c r="D4" s="60"/>
      <c r="E4" s="60"/>
      <c r="F4" s="61"/>
      <c r="G4" s="59" t="s">
        <v>1</v>
      </c>
      <c r="H4" s="60"/>
      <c r="I4" s="60"/>
      <c r="J4" s="60"/>
      <c r="K4" s="61"/>
      <c r="L4" s="59" t="s">
        <v>2</v>
      </c>
      <c r="M4" s="60"/>
      <c r="N4" s="60"/>
      <c r="O4" s="60"/>
      <c r="P4" s="61"/>
      <c r="Q4" s="59" t="s">
        <v>3</v>
      </c>
      <c r="R4" s="60"/>
      <c r="S4" s="60"/>
      <c r="T4" s="60"/>
      <c r="U4" s="61"/>
      <c r="V4" s="59" t="s">
        <v>4</v>
      </c>
      <c r="W4" s="60"/>
      <c r="X4" s="60"/>
      <c r="Y4" s="60"/>
      <c r="Z4" s="61"/>
      <c r="AA4" s="59" t="s">
        <v>5</v>
      </c>
      <c r="AB4" s="60"/>
      <c r="AC4" s="60"/>
      <c r="AD4" s="60"/>
      <c r="AE4" s="61"/>
      <c r="AF4" s="59" t="s">
        <v>6</v>
      </c>
      <c r="AG4" s="60"/>
      <c r="AH4" s="60"/>
      <c r="AI4" s="60"/>
      <c r="AJ4" s="61"/>
      <c r="AK4" s="59" t="s">
        <v>7</v>
      </c>
      <c r="AL4" s="60"/>
      <c r="AM4" s="60"/>
      <c r="AN4" s="60"/>
      <c r="AO4" s="61"/>
      <c r="AP4" s="59" t="s">
        <v>8</v>
      </c>
      <c r="AQ4" s="60"/>
      <c r="AR4" s="60"/>
      <c r="AS4" s="60"/>
      <c r="AT4" s="61"/>
      <c r="AU4" s="82"/>
    </row>
    <row r="5" spans="1:47" s="2" customFormat="1" ht="45" x14ac:dyDescent="0.25">
      <c r="A5" s="16"/>
      <c r="B5" s="36" t="s">
        <v>36</v>
      </c>
      <c r="C5" s="36" t="s">
        <v>37</v>
      </c>
      <c r="D5" s="36" t="s">
        <v>38</v>
      </c>
      <c r="E5" s="36" t="s">
        <v>57</v>
      </c>
      <c r="F5" s="36" t="s">
        <v>39</v>
      </c>
      <c r="G5" s="36" t="s">
        <v>36</v>
      </c>
      <c r="H5" s="36" t="s">
        <v>37</v>
      </c>
      <c r="I5" s="36" t="s">
        <v>38</v>
      </c>
      <c r="J5" s="36" t="s">
        <v>57</v>
      </c>
      <c r="K5" s="36" t="s">
        <v>39</v>
      </c>
      <c r="L5" s="36" t="s">
        <v>36</v>
      </c>
      <c r="M5" s="36" t="s">
        <v>37</v>
      </c>
      <c r="N5" s="36" t="s">
        <v>38</v>
      </c>
      <c r="O5" s="36" t="s">
        <v>57</v>
      </c>
      <c r="P5" s="36" t="s">
        <v>39</v>
      </c>
      <c r="Q5" s="36" t="s">
        <v>36</v>
      </c>
      <c r="R5" s="36" t="s">
        <v>37</v>
      </c>
      <c r="S5" s="36" t="s">
        <v>38</v>
      </c>
      <c r="T5" s="36" t="s">
        <v>57</v>
      </c>
      <c r="U5" s="36" t="s">
        <v>39</v>
      </c>
      <c r="V5" s="36" t="s">
        <v>36</v>
      </c>
      <c r="W5" s="36" t="s">
        <v>37</v>
      </c>
      <c r="X5" s="36" t="s">
        <v>38</v>
      </c>
      <c r="Y5" s="36" t="s">
        <v>57</v>
      </c>
      <c r="Z5" s="36" t="s">
        <v>39</v>
      </c>
      <c r="AA5" s="36" t="s">
        <v>36</v>
      </c>
      <c r="AB5" s="36" t="s">
        <v>37</v>
      </c>
      <c r="AC5" s="36" t="s">
        <v>38</v>
      </c>
      <c r="AD5" s="36" t="s">
        <v>57</v>
      </c>
      <c r="AE5" s="36" t="s">
        <v>39</v>
      </c>
      <c r="AF5" s="36" t="s">
        <v>36</v>
      </c>
      <c r="AG5" s="36" t="s">
        <v>37</v>
      </c>
      <c r="AH5" s="36" t="s">
        <v>38</v>
      </c>
      <c r="AI5" s="36" t="s">
        <v>57</v>
      </c>
      <c r="AJ5" s="36" t="s">
        <v>39</v>
      </c>
      <c r="AK5" s="36" t="s">
        <v>36</v>
      </c>
      <c r="AL5" s="36" t="s">
        <v>37</v>
      </c>
      <c r="AM5" s="36" t="s">
        <v>38</v>
      </c>
      <c r="AN5" s="36" t="s">
        <v>57</v>
      </c>
      <c r="AO5" s="36" t="s">
        <v>39</v>
      </c>
      <c r="AP5" s="36" t="s">
        <v>36</v>
      </c>
      <c r="AQ5" s="36" t="s">
        <v>37</v>
      </c>
      <c r="AR5" s="36" t="s">
        <v>38</v>
      </c>
      <c r="AS5" s="36" t="s">
        <v>57</v>
      </c>
      <c r="AT5" s="36" t="s">
        <v>39</v>
      </c>
      <c r="AU5" s="83"/>
    </row>
    <row r="6" spans="1:47" x14ac:dyDescent="0.25">
      <c r="A6" s="17" t="s">
        <v>17</v>
      </c>
      <c r="B6" s="27">
        <v>6.1488979282943905</v>
      </c>
      <c r="C6" s="84">
        <v>8.986850818276416</v>
      </c>
      <c r="D6" s="84">
        <v>7.6624728029514708</v>
      </c>
      <c r="E6" s="84">
        <f>C6+D6</f>
        <v>16.649323621227886</v>
      </c>
      <c r="F6" s="115">
        <v>1.3243780153249458</v>
      </c>
      <c r="G6" s="27">
        <v>6.1349693251533743</v>
      </c>
      <c r="H6" s="28">
        <v>9.1552619159981123</v>
      </c>
      <c r="I6" s="28">
        <v>8.6833411986786224</v>
      </c>
      <c r="J6" s="18">
        <f>H6+I6</f>
        <v>17.838603114676737</v>
      </c>
      <c r="K6" s="29">
        <v>0.47192071731949037</v>
      </c>
      <c r="L6" s="20">
        <v>5.6507642427049563</v>
      </c>
      <c r="M6" s="20">
        <v>7.688744789254284</v>
      </c>
      <c r="N6" s="20">
        <v>9.5414543770264011</v>
      </c>
      <c r="O6" s="18">
        <f>M6+N6</f>
        <v>17.230199166280684</v>
      </c>
      <c r="P6" s="20">
        <v>9.2635479388605835E-2</v>
      </c>
      <c r="Q6" s="32">
        <v>4.8221271949777096</v>
      </c>
      <c r="R6" s="33">
        <v>8.5524520061868792</v>
      </c>
      <c r="S6" s="33">
        <v>10.918023837685379</v>
      </c>
      <c r="T6" s="18">
        <f t="shared" ref="T6:T24" si="0">R6+S6</f>
        <v>19.470475843872258</v>
      </c>
      <c r="U6" s="29">
        <v>0.45491765990355748</v>
      </c>
      <c r="V6" s="20">
        <v>4.0553645420082871</v>
      </c>
      <c r="W6" s="20">
        <v>10.050251256281408</v>
      </c>
      <c r="X6" s="20">
        <v>8.9041699726703687</v>
      </c>
      <c r="Y6" s="18">
        <f t="shared" ref="Y6:Y24" si="1">W6+X6</f>
        <v>18.954421228951777</v>
      </c>
      <c r="Z6" s="20">
        <v>0.44080049369655294</v>
      </c>
      <c r="AA6" s="32">
        <v>3.3824804856895057</v>
      </c>
      <c r="AB6" s="33">
        <v>7.0251517779705122</v>
      </c>
      <c r="AC6" s="33">
        <v>10.75455333911535</v>
      </c>
      <c r="AD6" s="18">
        <f t="shared" ref="AD6:AD24" si="2">AB6+AC6</f>
        <v>17.779705117085861</v>
      </c>
      <c r="AE6" s="29">
        <v>0.60711188204683431</v>
      </c>
      <c r="AF6" s="20">
        <v>5.7639366827253964</v>
      </c>
      <c r="AG6" s="20">
        <v>7.2264280798348244</v>
      </c>
      <c r="AH6" s="20">
        <v>11.958017894012388</v>
      </c>
      <c r="AI6" s="18">
        <f t="shared" ref="AI6:AI24" si="3">AG6+AH6</f>
        <v>19.184445973847211</v>
      </c>
      <c r="AJ6" s="20">
        <v>0.25808671713695802</v>
      </c>
      <c r="AK6" s="32">
        <v>5.3563714902807771</v>
      </c>
      <c r="AL6" s="33">
        <v>10.194384449244062</v>
      </c>
      <c r="AM6" s="33">
        <v>11.576673866090712</v>
      </c>
      <c r="AN6" s="18">
        <f t="shared" ref="AN6:AN24" si="4">AL6+AM6</f>
        <v>21.771058315334773</v>
      </c>
      <c r="AO6" s="29">
        <v>0.6911447084233262</v>
      </c>
      <c r="AP6" s="20">
        <v>5.3446870187516993</v>
      </c>
      <c r="AQ6" s="20">
        <v>10.236434459643084</v>
      </c>
      <c r="AR6" s="20">
        <v>10.598786121931333</v>
      </c>
      <c r="AS6" s="18">
        <f>AQ6+AR6</f>
        <v>20.835220581574418</v>
      </c>
      <c r="AT6" s="21">
        <v>0.90587915572062683</v>
      </c>
      <c r="AU6" s="78">
        <v>18.857050329205734</v>
      </c>
    </row>
    <row r="7" spans="1:47" x14ac:dyDescent="0.25">
      <c r="A7" s="17" t="s">
        <v>18</v>
      </c>
      <c r="B7" s="30">
        <v>6.3630940544839927</v>
      </c>
      <c r="C7" s="18">
        <v>8.0864320275734087</v>
      </c>
      <c r="D7" s="18">
        <v>9.0806654735865315</v>
      </c>
      <c r="E7" s="18">
        <f t="shared" ref="E7:E24" si="5">C7+D7</f>
        <v>17.16709750115994</v>
      </c>
      <c r="F7" s="116">
        <v>0.13256445946841652</v>
      </c>
      <c r="G7" s="30">
        <v>6.0452418096723868</v>
      </c>
      <c r="H7" s="19">
        <v>8.3853354134165361</v>
      </c>
      <c r="I7" s="19">
        <v>10.01040041601664</v>
      </c>
      <c r="J7" s="18">
        <f t="shared" ref="J7:J24" si="6">H7+I7</f>
        <v>18.395735829433178</v>
      </c>
      <c r="K7" s="21">
        <v>0.3250130005200208</v>
      </c>
      <c r="L7" s="20">
        <v>5.8612214029117036</v>
      </c>
      <c r="M7" s="20">
        <v>10.777084515031197</v>
      </c>
      <c r="N7" s="20">
        <v>9.6426545660805445</v>
      </c>
      <c r="O7" s="18">
        <f t="shared" ref="O7:O24" si="7">M7+N7</f>
        <v>20.419739081111743</v>
      </c>
      <c r="P7" s="20">
        <v>0.12604777210562804</v>
      </c>
      <c r="Q7" s="34">
        <v>5.3363117398858275</v>
      </c>
      <c r="R7" s="20">
        <v>8.9352196574832465</v>
      </c>
      <c r="S7" s="20">
        <v>9.1213700670141478</v>
      </c>
      <c r="T7" s="18">
        <f t="shared" si="0"/>
        <v>18.056589724497393</v>
      </c>
      <c r="U7" s="21">
        <v>0.12410027302060066</v>
      </c>
      <c r="V7" s="20">
        <v>6.6277514289188861</v>
      </c>
      <c r="W7" s="20">
        <v>11.005715675544204</v>
      </c>
      <c r="X7" s="20">
        <v>7.3574121366897733</v>
      </c>
      <c r="Y7" s="18">
        <f t="shared" si="1"/>
        <v>18.363127812233976</v>
      </c>
      <c r="Z7" s="20">
        <v>0.12161011796181442</v>
      </c>
      <c r="AA7" s="34">
        <v>6.1382921104892585</v>
      </c>
      <c r="AB7" s="20">
        <v>9.0269001624842016</v>
      </c>
      <c r="AC7" s="20">
        <v>10.110128181982308</v>
      </c>
      <c r="AD7" s="18">
        <f t="shared" si="2"/>
        <v>19.137028344466508</v>
      </c>
      <c r="AE7" s="21">
        <v>0.42125534091592948</v>
      </c>
      <c r="AF7" s="20">
        <v>5.7409400789379266</v>
      </c>
      <c r="AG7" s="20">
        <v>8.5516086592512863</v>
      </c>
      <c r="AH7" s="20">
        <v>8.9702188733405102</v>
      </c>
      <c r="AI7" s="18">
        <f t="shared" si="3"/>
        <v>17.521827532591796</v>
      </c>
      <c r="AJ7" s="20">
        <v>0.29900729577801699</v>
      </c>
      <c r="AK7" s="34">
        <v>5.5711975079374589</v>
      </c>
      <c r="AL7" s="20">
        <v>8.3268435871323305</v>
      </c>
      <c r="AM7" s="20">
        <v>9.8843826753729118</v>
      </c>
      <c r="AN7" s="18">
        <f t="shared" si="4"/>
        <v>18.211226262505242</v>
      </c>
      <c r="AO7" s="21">
        <v>5.9905349547714606E-2</v>
      </c>
      <c r="AP7" s="20">
        <v>4.736170987916692</v>
      </c>
      <c r="AQ7" s="20">
        <v>8.8651405671261152</v>
      </c>
      <c r="AR7" s="20">
        <v>8.9258607079968417</v>
      </c>
      <c r="AS7" s="18">
        <f t="shared" ref="AS7:AS24" si="8">AQ7+AR7</f>
        <v>17.791001275122959</v>
      </c>
      <c r="AT7" s="21">
        <v>0.30360070435363412</v>
      </c>
      <c r="AU7" s="79">
        <v>18.340374818124751</v>
      </c>
    </row>
    <row r="8" spans="1:47" x14ac:dyDescent="0.25">
      <c r="A8" s="17" t="s">
        <v>19</v>
      </c>
      <c r="B8" s="30">
        <v>7.3015423800764117</v>
      </c>
      <c r="C8" s="18">
        <v>7.3864440356586956</v>
      </c>
      <c r="D8" s="18">
        <v>7.9241545210131585</v>
      </c>
      <c r="E8" s="18">
        <f t="shared" si="5"/>
        <v>15.310598556671854</v>
      </c>
      <c r="F8" s="116">
        <v>0.31130607046837416</v>
      </c>
      <c r="G8" s="30">
        <v>4.9311015532969895</v>
      </c>
      <c r="H8" s="19">
        <v>7.4514423472043392</v>
      </c>
      <c r="I8" s="19">
        <v>6.7391721228392187</v>
      </c>
      <c r="J8" s="18">
        <f t="shared" si="6"/>
        <v>14.190614470043558</v>
      </c>
      <c r="K8" s="21">
        <v>0.3287401035531326</v>
      </c>
      <c r="L8" s="20">
        <v>2.9477748213074553</v>
      </c>
      <c r="M8" s="20">
        <v>4.9564355402514737</v>
      </c>
      <c r="N8" s="20">
        <v>6.6259717222309176</v>
      </c>
      <c r="O8" s="18">
        <f t="shared" si="7"/>
        <v>11.582407262482391</v>
      </c>
      <c r="P8" s="20">
        <v>0.36521103980800335</v>
      </c>
      <c r="Q8" s="34">
        <v>3.4112696397002065</v>
      </c>
      <c r="R8" s="20">
        <v>5.4779512462339079</v>
      </c>
      <c r="S8" s="20">
        <v>7.1711361768880257</v>
      </c>
      <c r="T8" s="18">
        <f t="shared" si="0"/>
        <v>12.649087423121934</v>
      </c>
      <c r="U8" s="21">
        <v>0.29879734070366776</v>
      </c>
      <c r="V8" s="20">
        <v>3.1527658354829464</v>
      </c>
      <c r="W8" s="20">
        <v>7.0220693608483806</v>
      </c>
      <c r="X8" s="20">
        <v>7.858029999044617</v>
      </c>
      <c r="Y8" s="18">
        <f t="shared" si="1"/>
        <v>14.880099359892998</v>
      </c>
      <c r="Z8" s="20">
        <v>0.38215343460399354</v>
      </c>
      <c r="AA8" s="34">
        <v>3.3231024854037337</v>
      </c>
      <c r="AB8" s="20">
        <v>7.1769782844483423</v>
      </c>
      <c r="AC8" s="20">
        <v>7.269286686820668</v>
      </c>
      <c r="AD8" s="18">
        <f t="shared" si="2"/>
        <v>14.446264971269009</v>
      </c>
      <c r="AE8" s="21">
        <v>0.39231071008238522</v>
      </c>
      <c r="AF8" s="20">
        <v>4.6691209481907157</v>
      </c>
      <c r="AG8" s="20">
        <v>10.393283649097603</v>
      </c>
      <c r="AH8" s="20">
        <v>8.3280955373978625</v>
      </c>
      <c r="AI8" s="18">
        <f t="shared" si="3"/>
        <v>18.721379186495465</v>
      </c>
      <c r="AJ8" s="20">
        <v>0.35916314986082432</v>
      </c>
      <c r="AK8" s="34">
        <v>3.7705894026592581</v>
      </c>
      <c r="AL8" s="20">
        <v>10.584110603955811</v>
      </c>
      <c r="AM8" s="20">
        <v>8.2467861789155688</v>
      </c>
      <c r="AN8" s="18">
        <f t="shared" si="4"/>
        <v>18.830896782871378</v>
      </c>
      <c r="AO8" s="21">
        <v>0.19845207382417146</v>
      </c>
      <c r="AP8" s="20">
        <v>4.5722616128818503</v>
      </c>
      <c r="AQ8" s="20">
        <v>8.4818766152011129</v>
      </c>
      <c r="AR8" s="20">
        <v>7.4658184790051463</v>
      </c>
      <c r="AS8" s="18">
        <f t="shared" si="8"/>
        <v>15.94769509420626</v>
      </c>
      <c r="AT8" s="21">
        <v>0.17670576281668987</v>
      </c>
      <c r="AU8" s="79">
        <v>15.173227011894982</v>
      </c>
    </row>
    <row r="9" spans="1:47" x14ac:dyDescent="0.25">
      <c r="A9" s="17" t="s">
        <v>20</v>
      </c>
      <c r="B9" s="30">
        <v>5.6835404668081235</v>
      </c>
      <c r="C9" s="18">
        <v>8.6389815095483478</v>
      </c>
      <c r="D9" s="18">
        <v>12.314337678084268</v>
      </c>
      <c r="E9" s="18">
        <f t="shared" si="5"/>
        <v>20.953319187632616</v>
      </c>
      <c r="F9" s="116">
        <v>0.34101242800848741</v>
      </c>
      <c r="G9" s="30">
        <v>3.4444444444444446</v>
      </c>
      <c r="H9" s="19">
        <v>9.7777777777777768</v>
      </c>
      <c r="I9" s="19">
        <v>12.851851851851853</v>
      </c>
      <c r="J9" s="18">
        <f t="shared" si="6"/>
        <v>22.62962962962963</v>
      </c>
      <c r="K9" s="21">
        <v>0.37037037037037035</v>
      </c>
      <c r="L9" s="20">
        <v>3.6937421552806167</v>
      </c>
      <c r="M9" s="20">
        <v>9.7543482158866777</v>
      </c>
      <c r="N9" s="20">
        <v>12.515689438766362</v>
      </c>
      <c r="O9" s="18">
        <f t="shared" si="7"/>
        <v>22.270037654653038</v>
      </c>
      <c r="P9" s="20">
        <v>0.43033889187735341</v>
      </c>
      <c r="Q9" s="34">
        <v>4.5152999201139243</v>
      </c>
      <c r="R9" s="20">
        <v>10.524122121496301</v>
      </c>
      <c r="S9" s="20">
        <v>15.074155117918794</v>
      </c>
      <c r="T9" s="18">
        <f t="shared" si="0"/>
        <v>25.598277239415097</v>
      </c>
      <c r="U9" s="21">
        <v>0.38206383939425514</v>
      </c>
      <c r="V9" s="20">
        <v>5.4644808743169397</v>
      </c>
      <c r="W9" s="20">
        <v>12.626005498421749</v>
      </c>
      <c r="X9" s="20">
        <v>13.881817873264772</v>
      </c>
      <c r="Y9" s="18">
        <f t="shared" si="1"/>
        <v>26.50782337168652</v>
      </c>
      <c r="Z9" s="20">
        <v>0.40729049994908867</v>
      </c>
      <c r="AA9" s="34">
        <v>4.6982772983239478</v>
      </c>
      <c r="AB9" s="20">
        <v>11.928959381560096</v>
      </c>
      <c r="AC9" s="20">
        <v>14.827896437972743</v>
      </c>
      <c r="AD9" s="18">
        <f t="shared" si="2"/>
        <v>26.756855819532838</v>
      </c>
      <c r="AE9" s="21">
        <v>0.26656892472759991</v>
      </c>
      <c r="AF9" s="20">
        <v>4.4306308689326803</v>
      </c>
      <c r="AG9" s="20">
        <v>12.597540007935459</v>
      </c>
      <c r="AH9" s="20">
        <v>16.366882687475201</v>
      </c>
      <c r="AI9" s="18">
        <f t="shared" si="3"/>
        <v>28.964422695410661</v>
      </c>
      <c r="AJ9" s="20">
        <v>0.36370850416611561</v>
      </c>
      <c r="AK9" s="34">
        <v>5.0282634415669785</v>
      </c>
      <c r="AL9" s="20">
        <v>12.422768502694886</v>
      </c>
      <c r="AM9" s="20">
        <v>13.934533981858813</v>
      </c>
      <c r="AN9" s="18">
        <f t="shared" si="4"/>
        <v>26.357302484553699</v>
      </c>
      <c r="AO9" s="21">
        <v>0.3286446693834626</v>
      </c>
      <c r="AP9" s="20">
        <v>4.0972684876748833</v>
      </c>
      <c r="AQ9" s="20">
        <v>12.858094603597602</v>
      </c>
      <c r="AR9" s="20">
        <v>14.123917388407728</v>
      </c>
      <c r="AS9" s="18">
        <f t="shared" si="8"/>
        <v>26.982011992005329</v>
      </c>
      <c r="AT9" s="21">
        <v>0.36642238507661562</v>
      </c>
      <c r="AU9" s="79">
        <v>25.224408897168825</v>
      </c>
    </row>
    <row r="10" spans="1:47" x14ac:dyDescent="0.25">
      <c r="A10" s="17" t="s">
        <v>21</v>
      </c>
      <c r="B10" s="30">
        <v>1.8845878406392522</v>
      </c>
      <c r="C10" s="18">
        <v>2.1107383815159624</v>
      </c>
      <c r="D10" s="18">
        <v>3.7314839244657194</v>
      </c>
      <c r="E10" s="18">
        <f t="shared" si="5"/>
        <v>5.8422223059816822</v>
      </c>
      <c r="F10" s="116">
        <v>0.22615054087671027</v>
      </c>
      <c r="G10" s="30">
        <v>2.2852088017397074</v>
      </c>
      <c r="H10" s="19">
        <v>2.5432162470974164</v>
      </c>
      <c r="I10" s="19">
        <v>2.72750727949578</v>
      </c>
      <c r="J10" s="18">
        <f t="shared" si="6"/>
        <v>5.270723526593196</v>
      </c>
      <c r="K10" s="21">
        <v>0.25800744535770892</v>
      </c>
      <c r="L10" s="20">
        <v>2.6177071753863808</v>
      </c>
      <c r="M10" s="20">
        <v>2.689425180191487</v>
      </c>
      <c r="N10" s="20">
        <v>4.1237852762936136</v>
      </c>
      <c r="O10" s="18">
        <f t="shared" si="7"/>
        <v>6.8132104564851002</v>
      </c>
      <c r="P10" s="20">
        <v>3.5859002402553165E-2</v>
      </c>
      <c r="Q10" s="34">
        <v>2.3787868187224519</v>
      </c>
      <c r="R10" s="20">
        <v>2.4487511369201709</v>
      </c>
      <c r="S10" s="20">
        <v>5.247323864828938</v>
      </c>
      <c r="T10" s="18">
        <f t="shared" si="0"/>
        <v>7.6960750017491089</v>
      </c>
      <c r="U10" s="21">
        <v>0.10494647729657874</v>
      </c>
      <c r="V10" s="20">
        <v>3.0897044182773183</v>
      </c>
      <c r="W10" s="20">
        <v>3.8449654983006627</v>
      </c>
      <c r="X10" s="20">
        <v>4.4285763328641563</v>
      </c>
      <c r="Y10" s="18">
        <f t="shared" si="1"/>
        <v>8.2735418311648186</v>
      </c>
      <c r="Z10" s="20">
        <v>0.37763054001167223</v>
      </c>
      <c r="AA10" s="34">
        <v>2.7070009812878557</v>
      </c>
      <c r="AB10" s="20">
        <v>4.4665516191249619</v>
      </c>
      <c r="AC10" s="20">
        <v>5.98923967109938</v>
      </c>
      <c r="AD10" s="18">
        <f t="shared" si="2"/>
        <v>10.455791290224342</v>
      </c>
      <c r="AE10" s="21">
        <v>0.30453761039488375</v>
      </c>
      <c r="AF10" s="20">
        <v>3.4185742534437105</v>
      </c>
      <c r="AG10" s="20">
        <v>5.3289539833093142</v>
      </c>
      <c r="AH10" s="20">
        <v>5.9322317927405566</v>
      </c>
      <c r="AI10" s="18">
        <f t="shared" si="3"/>
        <v>11.261185776049871</v>
      </c>
      <c r="AJ10" s="20">
        <v>0.23460803700103897</v>
      </c>
      <c r="AK10" s="34">
        <v>3.0432746973446592</v>
      </c>
      <c r="AL10" s="20">
        <v>3.6452411209952511</v>
      </c>
      <c r="AM10" s="20">
        <v>5.3842552337636276</v>
      </c>
      <c r="AN10" s="18">
        <f t="shared" si="4"/>
        <v>9.0294963547588782</v>
      </c>
      <c r="AO10" s="21">
        <v>0.16721289545849777</v>
      </c>
      <c r="AP10" s="20">
        <v>2.4239975760024239</v>
      </c>
      <c r="AQ10" s="20">
        <v>4.5113288220045114</v>
      </c>
      <c r="AR10" s="20">
        <v>6.1609938390061609</v>
      </c>
      <c r="AS10" s="18">
        <f t="shared" si="8"/>
        <v>10.672322661010671</v>
      </c>
      <c r="AT10" s="21">
        <v>0.16833316500016834</v>
      </c>
      <c r="AU10" s="79">
        <v>8.3682854671130738</v>
      </c>
    </row>
    <row r="11" spans="1:47" x14ac:dyDescent="0.25">
      <c r="A11" s="17" t="s">
        <v>22</v>
      </c>
      <c r="B11" s="30">
        <v>2.9664683135274488</v>
      </c>
      <c r="C11" s="18">
        <v>3.6904278424240284</v>
      </c>
      <c r="D11" s="18">
        <v>5.0412303780481347</v>
      </c>
      <c r="E11" s="18">
        <f t="shared" si="5"/>
        <v>8.7316582204721627</v>
      </c>
      <c r="F11" s="116">
        <v>0.30017834124980136</v>
      </c>
      <c r="G11" s="30">
        <v>3.061790930853832</v>
      </c>
      <c r="H11" s="19">
        <v>4.2847725774555041</v>
      </c>
      <c r="I11" s="19">
        <v>5.1781563334836758</v>
      </c>
      <c r="J11" s="18">
        <f t="shared" si="6"/>
        <v>9.4629289109391799</v>
      </c>
      <c r="K11" s="21">
        <v>0.24286160358047393</v>
      </c>
      <c r="L11" s="20">
        <v>2.7729870481214705</v>
      </c>
      <c r="M11" s="20">
        <v>4.1510263433769579</v>
      </c>
      <c r="N11" s="20">
        <v>5.0640830543437829</v>
      </c>
      <c r="O11" s="18">
        <f t="shared" si="7"/>
        <v>9.2151093977207417</v>
      </c>
      <c r="P11" s="20">
        <v>0.37198606743092894</v>
      </c>
      <c r="Q11" s="34">
        <v>2.7028367387423131</v>
      </c>
      <c r="R11" s="20">
        <v>4.6204456787674406</v>
      </c>
      <c r="S11" s="20">
        <v>5.1494412484295449</v>
      </c>
      <c r="T11" s="18">
        <f t="shared" si="0"/>
        <v>9.7698869271969855</v>
      </c>
      <c r="U11" s="21">
        <v>0.38021556569463727</v>
      </c>
      <c r="V11" s="20">
        <v>3.056817998026816</v>
      </c>
      <c r="W11" s="20">
        <v>5.3130408060942278</v>
      </c>
      <c r="X11" s="20">
        <v>6.0408546151482314</v>
      </c>
      <c r="Y11" s="18">
        <f t="shared" si="1"/>
        <v>11.353895421242459</v>
      </c>
      <c r="Z11" s="20">
        <v>0.34773326432580182</v>
      </c>
      <c r="AA11" s="34">
        <v>3.1135458952429751</v>
      </c>
      <c r="AB11" s="20">
        <v>4.5560241201276952</v>
      </c>
      <c r="AC11" s="20">
        <v>5.8093248728963855</v>
      </c>
      <c r="AD11" s="18">
        <f t="shared" si="2"/>
        <v>10.365348993024082</v>
      </c>
      <c r="AE11" s="21">
        <v>0.36259015488905527</v>
      </c>
      <c r="AF11" s="20">
        <v>2.7961009068017857</v>
      </c>
      <c r="AG11" s="20">
        <v>4.6421454281432961</v>
      </c>
      <c r="AH11" s="20">
        <v>5.1210356387005085</v>
      </c>
      <c r="AI11" s="18">
        <f t="shared" si="3"/>
        <v>9.7631810668438046</v>
      </c>
      <c r="AJ11" s="20">
        <v>0.37847774705328041</v>
      </c>
      <c r="AK11" s="34">
        <v>2.4297251659930166</v>
      </c>
      <c r="AL11" s="20">
        <v>4.3551677503648403</v>
      </c>
      <c r="AM11" s="20">
        <v>6.1430787215672495</v>
      </c>
      <c r="AN11" s="18">
        <f t="shared" si="4"/>
        <v>10.49824647193209</v>
      </c>
      <c r="AO11" s="21">
        <v>0.19865677457804537</v>
      </c>
      <c r="AP11" s="20">
        <v>2.2110230937550033</v>
      </c>
      <c r="AQ11" s="20">
        <v>4.2466891835225402</v>
      </c>
      <c r="AR11" s="20">
        <v>6.1756162273846646</v>
      </c>
      <c r="AS11" s="18">
        <f t="shared" si="8"/>
        <v>10.422305410907205</v>
      </c>
      <c r="AT11" s="21">
        <v>0.22110230937550032</v>
      </c>
      <c r="AU11" s="79">
        <v>9.9536178689198564</v>
      </c>
    </row>
    <row r="12" spans="1:47" x14ac:dyDescent="0.25">
      <c r="A12" s="17" t="s">
        <v>23</v>
      </c>
      <c r="B12" s="30">
        <v>4.675628287551139</v>
      </c>
      <c r="C12" s="18">
        <v>6.7886526098098274</v>
      </c>
      <c r="D12" s="18">
        <v>8.5869711819448824</v>
      </c>
      <c r="E12" s="18">
        <f t="shared" si="5"/>
        <v>15.375623791754709</v>
      </c>
      <c r="F12" s="116">
        <v>0.35966371442701073</v>
      </c>
      <c r="G12" s="30">
        <v>5.4794520547945202</v>
      </c>
      <c r="H12" s="19">
        <v>6.7405957816916722</v>
      </c>
      <c r="I12" s="19">
        <v>9.0019569471624266</v>
      </c>
      <c r="J12" s="18">
        <f t="shared" si="6"/>
        <v>15.742552728854099</v>
      </c>
      <c r="K12" s="21">
        <v>0.52185257664709717</v>
      </c>
      <c r="L12" s="20">
        <v>4.3668122270742353</v>
      </c>
      <c r="M12" s="20">
        <v>8.0266167602412146</v>
      </c>
      <c r="N12" s="20">
        <v>9.9396964025784982</v>
      </c>
      <c r="O12" s="18">
        <f t="shared" si="7"/>
        <v>17.966313162819713</v>
      </c>
      <c r="P12" s="20">
        <v>0.37429819089207733</v>
      </c>
      <c r="Q12" s="34">
        <v>5.6296414597141258</v>
      </c>
      <c r="R12" s="20">
        <v>8.8636908089116027</v>
      </c>
      <c r="S12" s="20">
        <v>9.6622215124171529</v>
      </c>
      <c r="T12" s="18">
        <f t="shared" si="0"/>
        <v>18.525912321328754</v>
      </c>
      <c r="U12" s="21">
        <v>0.27948574622694244</v>
      </c>
      <c r="V12" s="20">
        <v>4.1616893375977799</v>
      </c>
      <c r="W12" s="20">
        <v>11.79145312319371</v>
      </c>
      <c r="X12" s="20">
        <v>9.2867326885283816</v>
      </c>
      <c r="Y12" s="18">
        <f t="shared" si="1"/>
        <v>21.078185811722093</v>
      </c>
      <c r="Z12" s="20">
        <v>0.50094408693306614</v>
      </c>
      <c r="AA12" s="34">
        <v>5.1000989571439446</v>
      </c>
      <c r="AB12" s="20">
        <v>10.047956154373145</v>
      </c>
      <c r="AC12" s="20">
        <v>9.7054121945649676</v>
      </c>
      <c r="AD12" s="18">
        <f t="shared" si="2"/>
        <v>19.75336834893811</v>
      </c>
      <c r="AE12" s="21">
        <v>0.41866483976554769</v>
      </c>
      <c r="AF12" s="20">
        <v>4.4583821362451355</v>
      </c>
      <c r="AG12" s="20">
        <v>10.692560547096384</v>
      </c>
      <c r="AH12" s="20">
        <v>10.276948653039634</v>
      </c>
      <c r="AI12" s="18">
        <f t="shared" si="3"/>
        <v>20.969509200136017</v>
      </c>
      <c r="AJ12" s="20">
        <v>0.37782899459704539</v>
      </c>
      <c r="AK12" s="34">
        <v>4.1665088443619567</v>
      </c>
      <c r="AL12" s="20">
        <v>10.946555054732777</v>
      </c>
      <c r="AM12" s="20">
        <v>10.378394757774327</v>
      </c>
      <c r="AN12" s="18">
        <f t="shared" si="4"/>
        <v>21.324949812507104</v>
      </c>
      <c r="AO12" s="21">
        <v>0.22726411878337943</v>
      </c>
      <c r="AP12" s="20">
        <v>4.0258860711866955</v>
      </c>
      <c r="AQ12" s="20">
        <v>11.513281661524569</v>
      </c>
      <c r="AR12" s="20">
        <v>8.8795244186921511</v>
      </c>
      <c r="AS12" s="18">
        <f t="shared" si="8"/>
        <v>20.392806080216722</v>
      </c>
      <c r="AT12" s="21">
        <v>0.37625103469034538</v>
      </c>
      <c r="AU12" s="79">
        <v>19.01435791758637</v>
      </c>
    </row>
    <row r="13" spans="1:47" x14ac:dyDescent="0.25">
      <c r="A13" s="17" t="s">
        <v>24</v>
      </c>
      <c r="B13" s="30">
        <v>8.1165221258616853</v>
      </c>
      <c r="C13" s="18">
        <v>9.5619301756726713</v>
      </c>
      <c r="D13" s="18">
        <v>15.343562374916612</v>
      </c>
      <c r="E13" s="18">
        <f t="shared" si="5"/>
        <v>24.905492550589283</v>
      </c>
      <c r="F13" s="116">
        <v>1.2230375806092952</v>
      </c>
      <c r="G13" s="30">
        <v>6.7737353873047086</v>
      </c>
      <c r="H13" s="19">
        <v>10.816125860373649</v>
      </c>
      <c r="I13" s="19">
        <v>16.497323281984048</v>
      </c>
      <c r="J13" s="18">
        <f t="shared" si="6"/>
        <v>27.313449142357697</v>
      </c>
      <c r="K13" s="21">
        <v>1.0925379656943079</v>
      </c>
      <c r="L13" s="20">
        <v>7.3886426008021955</v>
      </c>
      <c r="M13" s="20">
        <v>12.455140384209416</v>
      </c>
      <c r="N13" s="20">
        <v>16.466117796073462</v>
      </c>
      <c r="O13" s="18">
        <f t="shared" si="7"/>
        <v>28.921258180282877</v>
      </c>
      <c r="P13" s="20">
        <v>0.94996833438885364</v>
      </c>
      <c r="Q13" s="34">
        <v>10.069872585285655</v>
      </c>
      <c r="R13" s="20">
        <v>15.413070283600494</v>
      </c>
      <c r="S13" s="20">
        <v>18.187422934648584</v>
      </c>
      <c r="T13" s="18">
        <f t="shared" si="0"/>
        <v>33.600493218249078</v>
      </c>
      <c r="U13" s="21">
        <v>0.82203041512535957</v>
      </c>
      <c r="V13" s="20">
        <v>6.9846338056276194</v>
      </c>
      <c r="W13" s="20">
        <v>15.964877270005985</v>
      </c>
      <c r="X13" s="20">
        <v>21.752145280383157</v>
      </c>
      <c r="Y13" s="18">
        <f t="shared" si="1"/>
        <v>37.717022550389146</v>
      </c>
      <c r="Z13" s="20">
        <v>0.89802434643783668</v>
      </c>
      <c r="AA13" s="34">
        <v>9.3000489476260402</v>
      </c>
      <c r="AB13" s="20">
        <v>14.977973568281937</v>
      </c>
      <c r="AC13" s="20">
        <v>21.830641213901128</v>
      </c>
      <c r="AD13" s="18">
        <f t="shared" si="2"/>
        <v>36.808614782183064</v>
      </c>
      <c r="AE13" s="21">
        <v>1.2726382770435634</v>
      </c>
      <c r="AF13" s="20">
        <v>7.4417705615154155</v>
      </c>
      <c r="AG13" s="20">
        <v>20.392384265970815</v>
      </c>
      <c r="AH13" s="20">
        <v>22.808543539190104</v>
      </c>
      <c r="AI13" s="18">
        <f t="shared" si="3"/>
        <v>43.200927805160916</v>
      </c>
      <c r="AJ13" s="20">
        <v>0.773170967430173</v>
      </c>
      <c r="AK13" s="34">
        <v>10.717389205368351</v>
      </c>
      <c r="AL13" s="20">
        <v>17.669209230472141</v>
      </c>
      <c r="AM13" s="20">
        <v>21.145119243024041</v>
      </c>
      <c r="AN13" s="18">
        <f t="shared" si="4"/>
        <v>38.814328473496182</v>
      </c>
      <c r="AO13" s="21">
        <v>0.67587139132953555</v>
      </c>
      <c r="AP13" s="20">
        <v>6.9033530571992108</v>
      </c>
      <c r="AQ13" s="20">
        <v>19.230769230769234</v>
      </c>
      <c r="AR13" s="20">
        <v>20.808678500986193</v>
      </c>
      <c r="AS13" s="18">
        <f t="shared" si="8"/>
        <v>40.03944773175543</v>
      </c>
      <c r="AT13" s="21">
        <v>0.49309664694280081</v>
      </c>
      <c r="AU13" s="79">
        <v>34.591226048273739</v>
      </c>
    </row>
    <row r="14" spans="1:47" x14ac:dyDescent="0.25">
      <c r="A14" s="17" t="s">
        <v>25</v>
      </c>
      <c r="B14" s="30">
        <v>7.9483358171882763</v>
      </c>
      <c r="C14" s="18">
        <v>10.597781089584368</v>
      </c>
      <c r="D14" s="18">
        <v>14.903129657228018</v>
      </c>
      <c r="E14" s="18">
        <f t="shared" si="5"/>
        <v>25.500910746812387</v>
      </c>
      <c r="F14" s="116">
        <v>1.1591323066732904</v>
      </c>
      <c r="G14" s="30">
        <v>10.676741130091983</v>
      </c>
      <c r="H14" s="19">
        <v>10.348226018396847</v>
      </c>
      <c r="I14" s="19">
        <v>15.768725361366622</v>
      </c>
      <c r="J14" s="18">
        <f t="shared" si="6"/>
        <v>26.116951379763471</v>
      </c>
      <c r="K14" s="21">
        <v>0.65703022339027595</v>
      </c>
      <c r="L14" s="20">
        <v>8.9442581057339083</v>
      </c>
      <c r="M14" s="20">
        <v>12.937230474365117</v>
      </c>
      <c r="N14" s="20">
        <v>14.374700527072353</v>
      </c>
      <c r="O14" s="18">
        <f t="shared" si="7"/>
        <v>27.311931001437472</v>
      </c>
      <c r="P14" s="20">
        <v>0.63887557898099345</v>
      </c>
      <c r="Q14" s="34">
        <v>7.2635401863255966</v>
      </c>
      <c r="R14" s="20">
        <v>14.053371230064741</v>
      </c>
      <c r="S14" s="20">
        <v>22.264329701563241</v>
      </c>
      <c r="T14" s="18">
        <f t="shared" si="0"/>
        <v>36.317700931627982</v>
      </c>
      <c r="U14" s="21">
        <v>0.7895152376440866</v>
      </c>
      <c r="V14" s="20">
        <v>12.148942884190596</v>
      </c>
      <c r="W14" s="20">
        <v>15.620069422530767</v>
      </c>
      <c r="X14" s="20">
        <v>31.397917324077</v>
      </c>
      <c r="Y14" s="18">
        <f t="shared" si="1"/>
        <v>47.017986746607768</v>
      </c>
      <c r="Z14" s="20">
        <v>0.63111391606184919</v>
      </c>
      <c r="AA14" s="34">
        <v>12.618787973204549</v>
      </c>
      <c r="AB14" s="20">
        <v>12.774575479046581</v>
      </c>
      <c r="AC14" s="20">
        <v>25.237575946409098</v>
      </c>
      <c r="AD14" s="18">
        <f t="shared" si="2"/>
        <v>38.012151425455677</v>
      </c>
      <c r="AE14" s="21">
        <v>1.4020875525782832</v>
      </c>
      <c r="AF14" s="20">
        <v>13.341607198262489</v>
      </c>
      <c r="AG14" s="20">
        <v>9.1529630778777538</v>
      </c>
      <c r="AH14" s="20">
        <v>15.513496742165685</v>
      </c>
      <c r="AI14" s="18">
        <f t="shared" si="3"/>
        <v>24.666459820043439</v>
      </c>
      <c r="AJ14" s="20">
        <v>0.77567483710828422</v>
      </c>
      <c r="AK14" s="34">
        <v>9.3808630393996264</v>
      </c>
      <c r="AL14" s="20">
        <v>6.722951844903065</v>
      </c>
      <c r="AM14" s="20">
        <v>17.041901188242651</v>
      </c>
      <c r="AN14" s="18">
        <f t="shared" si="4"/>
        <v>23.764853033145716</v>
      </c>
      <c r="AO14" s="21">
        <v>0.46904315196998125</v>
      </c>
      <c r="AP14" s="20">
        <v>12.649909643502546</v>
      </c>
      <c r="AQ14" s="20">
        <v>14.457039592574338</v>
      </c>
      <c r="AR14" s="20">
        <v>23.821258419582716</v>
      </c>
      <c r="AS14" s="18">
        <f t="shared" si="8"/>
        <v>38.278298012157052</v>
      </c>
      <c r="AT14" s="21">
        <v>0.32856908164941678</v>
      </c>
      <c r="AU14" s="79">
        <v>31.887471455227885</v>
      </c>
    </row>
    <row r="15" spans="1:47" x14ac:dyDescent="0.25">
      <c r="A15" s="17" t="s">
        <v>26</v>
      </c>
      <c r="B15" s="30">
        <v>5.8997050147492622</v>
      </c>
      <c r="C15" s="18">
        <v>1.9665683382497543</v>
      </c>
      <c r="D15" s="18">
        <v>0.98328416912487715</v>
      </c>
      <c r="E15" s="18">
        <f t="shared" si="5"/>
        <v>2.9498525073746316</v>
      </c>
      <c r="F15" s="116">
        <v>0.98328416912487715</v>
      </c>
      <c r="G15" s="30">
        <v>5.825242718446602</v>
      </c>
      <c r="H15" s="19">
        <v>4.8543689320388346</v>
      </c>
      <c r="I15" s="19">
        <v>17.475728155339805</v>
      </c>
      <c r="J15" s="18">
        <f t="shared" si="6"/>
        <v>22.33009708737864</v>
      </c>
      <c r="K15" s="21">
        <v>0</v>
      </c>
      <c r="L15" s="20">
        <v>2.9791459781529297</v>
      </c>
      <c r="M15" s="20">
        <v>7.944389275074478</v>
      </c>
      <c r="N15" s="20">
        <v>11.916583912611719</v>
      </c>
      <c r="O15" s="18">
        <f t="shared" si="7"/>
        <v>19.860973187686199</v>
      </c>
      <c r="P15" s="20">
        <v>0</v>
      </c>
      <c r="Q15" s="34">
        <v>6.0301507537688437</v>
      </c>
      <c r="R15" s="20">
        <v>11.055276381909549</v>
      </c>
      <c r="S15" s="20">
        <v>8.0402010050251267</v>
      </c>
      <c r="T15" s="18">
        <f t="shared" si="0"/>
        <v>19.095477386934675</v>
      </c>
      <c r="U15" s="21">
        <v>1.0050251256281408</v>
      </c>
      <c r="V15" s="20">
        <v>8.1135902636916839</v>
      </c>
      <c r="W15" s="20">
        <v>14.198782961460447</v>
      </c>
      <c r="X15" s="20">
        <v>9.1277890466531435</v>
      </c>
      <c r="Y15" s="18">
        <f t="shared" si="1"/>
        <v>23.32657200811359</v>
      </c>
      <c r="Z15" s="20">
        <v>2.028397565922921</v>
      </c>
      <c r="AA15" s="34">
        <v>4.0733197556008145</v>
      </c>
      <c r="AB15" s="20">
        <v>16.293279022403258</v>
      </c>
      <c r="AC15" s="20">
        <v>18.329938900203665</v>
      </c>
      <c r="AD15" s="18">
        <f t="shared" si="2"/>
        <v>34.623217922606926</v>
      </c>
      <c r="AE15" s="21">
        <v>0</v>
      </c>
      <c r="AF15" s="20">
        <v>8.247422680412372</v>
      </c>
      <c r="AG15" s="20">
        <v>13.402061855670102</v>
      </c>
      <c r="AH15" s="20">
        <v>13.402061855670102</v>
      </c>
      <c r="AI15" s="18">
        <f t="shared" si="3"/>
        <v>26.804123711340203</v>
      </c>
      <c r="AJ15" s="20">
        <v>0</v>
      </c>
      <c r="AK15" s="34">
        <v>8.6673889490790899</v>
      </c>
      <c r="AL15" s="20">
        <v>9.7508125677139752</v>
      </c>
      <c r="AM15" s="20">
        <v>6.5005417118093174</v>
      </c>
      <c r="AN15" s="18">
        <f t="shared" si="4"/>
        <v>16.251354279523291</v>
      </c>
      <c r="AO15" s="21">
        <v>0</v>
      </c>
      <c r="AP15" s="20">
        <v>1.0245901639344264</v>
      </c>
      <c r="AQ15" s="20">
        <v>8.1967213114754109</v>
      </c>
      <c r="AR15" s="20">
        <v>6.1475409836065573</v>
      </c>
      <c r="AS15" s="18">
        <f t="shared" si="8"/>
        <v>14.344262295081968</v>
      </c>
      <c r="AT15" s="21">
        <v>1.0245901639344264</v>
      </c>
      <c r="AU15" s="79">
        <v>19.95399226511557</v>
      </c>
    </row>
    <row r="16" spans="1:47" x14ac:dyDescent="0.25">
      <c r="A16" s="17" t="s">
        <v>27</v>
      </c>
      <c r="B16" s="30">
        <v>3.521953510213665</v>
      </c>
      <c r="C16" s="18">
        <v>7.5135008217891528</v>
      </c>
      <c r="D16" s="18">
        <v>9.15707912655553</v>
      </c>
      <c r="E16" s="18">
        <f t="shared" si="5"/>
        <v>16.670579948344681</v>
      </c>
      <c r="F16" s="116">
        <v>0.23479690068091102</v>
      </c>
      <c r="G16" s="30">
        <v>5.6856947919035701</v>
      </c>
      <c r="H16" s="19">
        <v>10.689106208778714</v>
      </c>
      <c r="I16" s="19">
        <v>13.418239708892425</v>
      </c>
      <c r="J16" s="18">
        <f t="shared" si="6"/>
        <v>24.10734591767114</v>
      </c>
      <c r="K16" s="21">
        <v>0.45485558335228565</v>
      </c>
      <c r="L16" s="20">
        <v>4.0115890349899717</v>
      </c>
      <c r="M16" s="20">
        <v>10.028972587474927</v>
      </c>
      <c r="N16" s="20">
        <v>10.474704702473813</v>
      </c>
      <c r="O16" s="18">
        <f t="shared" si="7"/>
        <v>20.50367728994874</v>
      </c>
      <c r="P16" s="20">
        <v>0.44573211499888571</v>
      </c>
      <c r="Q16" s="34">
        <v>8.3811204234671361</v>
      </c>
      <c r="R16" s="20">
        <v>11.468901632112924</v>
      </c>
      <c r="S16" s="20">
        <v>16.541685046316719</v>
      </c>
      <c r="T16" s="18">
        <f t="shared" si="0"/>
        <v>28.010586678429643</v>
      </c>
      <c r="U16" s="21">
        <v>0.8822232024702249</v>
      </c>
      <c r="V16" s="20">
        <v>10.212950890916993</v>
      </c>
      <c r="W16" s="20">
        <v>12.820512820512819</v>
      </c>
      <c r="X16" s="20">
        <v>14.341590612777052</v>
      </c>
      <c r="Y16" s="18">
        <f t="shared" si="1"/>
        <v>27.162103433289872</v>
      </c>
      <c r="Z16" s="20">
        <v>1.5210777922642329</v>
      </c>
      <c r="AA16" s="34">
        <v>9.2116538131962287</v>
      </c>
      <c r="AB16" s="20">
        <v>9.6401028277634957</v>
      </c>
      <c r="AC16" s="20">
        <v>17.13796058269066</v>
      </c>
      <c r="AD16" s="18">
        <f t="shared" si="2"/>
        <v>26.778063410454156</v>
      </c>
      <c r="AE16" s="21">
        <v>0.64267352185089965</v>
      </c>
      <c r="AF16" s="20">
        <v>8.7907375643224697</v>
      </c>
      <c r="AG16" s="20">
        <v>14.150943396226415</v>
      </c>
      <c r="AH16" s="20">
        <v>16.080617495711834</v>
      </c>
      <c r="AI16" s="18">
        <f t="shared" si="3"/>
        <v>30.231560891938251</v>
      </c>
      <c r="AJ16" s="20">
        <v>0.42881646655231559</v>
      </c>
      <c r="AK16" s="34">
        <v>6.304347826086957</v>
      </c>
      <c r="AL16" s="20">
        <v>10.652173913043478</v>
      </c>
      <c r="AM16" s="20">
        <v>20.652173913043477</v>
      </c>
      <c r="AN16" s="18">
        <f t="shared" si="4"/>
        <v>31.304347826086953</v>
      </c>
      <c r="AO16" s="21">
        <v>0.21739130434782611</v>
      </c>
      <c r="AP16" s="20">
        <v>6.6789497927222481</v>
      </c>
      <c r="AQ16" s="20">
        <v>15.200368493781667</v>
      </c>
      <c r="AR16" s="20">
        <v>17.042837402118838</v>
      </c>
      <c r="AS16" s="18">
        <f t="shared" si="8"/>
        <v>32.243205895900502</v>
      </c>
      <c r="AT16" s="21">
        <v>0.92123445416858596</v>
      </c>
      <c r="AU16" s="79">
        <v>26.334607921340435</v>
      </c>
    </row>
    <row r="17" spans="1:47" x14ac:dyDescent="0.25">
      <c r="A17" s="17" t="s">
        <v>28</v>
      </c>
      <c r="B17" s="30">
        <v>3.99592252803262</v>
      </c>
      <c r="C17" s="18">
        <v>4.1997961264016306</v>
      </c>
      <c r="D17" s="18">
        <v>4.6890927624872578</v>
      </c>
      <c r="E17" s="18">
        <f t="shared" si="5"/>
        <v>8.8888888888888893</v>
      </c>
      <c r="F17" s="116">
        <v>4.0774719673802244E-2</v>
      </c>
      <c r="G17" s="30">
        <v>4.933359856773424</v>
      </c>
      <c r="H17" s="19">
        <v>9.0312313507061877</v>
      </c>
      <c r="I17" s="19">
        <v>6.3656256216431277</v>
      </c>
      <c r="J17" s="18">
        <f t="shared" si="6"/>
        <v>15.396856972349315</v>
      </c>
      <c r="K17" s="21">
        <v>0.19892580067634774</v>
      </c>
      <c r="L17" s="20">
        <v>3.0398645528705557</v>
      </c>
      <c r="M17" s="20">
        <v>6.8493150684931505</v>
      </c>
      <c r="N17" s="20">
        <v>7.4265045405571799</v>
      </c>
      <c r="O17" s="18">
        <f t="shared" si="7"/>
        <v>14.27581960905033</v>
      </c>
      <c r="P17" s="20">
        <v>0.19239649068800985</v>
      </c>
      <c r="Q17" s="34">
        <v>2.9942360955161313</v>
      </c>
      <c r="R17" s="20">
        <v>7.8598697507298452</v>
      </c>
      <c r="S17" s="20">
        <v>7.0364548244629086</v>
      </c>
      <c r="T17" s="18">
        <f t="shared" si="0"/>
        <v>14.896324575192754</v>
      </c>
      <c r="U17" s="21">
        <v>0.18713975596975821</v>
      </c>
      <c r="V17" s="20">
        <v>3.7382499183392004</v>
      </c>
      <c r="W17" s="20">
        <v>5.1899974594418028</v>
      </c>
      <c r="X17" s="20">
        <v>6.0973396726309295</v>
      </c>
      <c r="Y17" s="18">
        <f t="shared" si="1"/>
        <v>11.287337132072732</v>
      </c>
      <c r="Z17" s="20">
        <v>0.21776213116539034</v>
      </c>
      <c r="AA17" s="34">
        <v>4.673564038530146</v>
      </c>
      <c r="AB17" s="20">
        <v>7.242240456653585</v>
      </c>
      <c r="AC17" s="20">
        <v>6.6000713521227254</v>
      </c>
      <c r="AD17" s="18">
        <f t="shared" si="2"/>
        <v>13.84231180877631</v>
      </c>
      <c r="AE17" s="21">
        <v>0.67784516589368538</v>
      </c>
      <c r="AF17" s="20">
        <v>4.4118166096071718</v>
      </c>
      <c r="AG17" s="20">
        <v>7.0236120424946176</v>
      </c>
      <c r="AH17" s="20">
        <v>5.8235979246814669</v>
      </c>
      <c r="AI17" s="18">
        <f t="shared" si="3"/>
        <v>12.847209967176084</v>
      </c>
      <c r="AJ17" s="20">
        <v>0.31765079589171635</v>
      </c>
      <c r="AK17" s="34">
        <v>4.6248896734333629</v>
      </c>
      <c r="AL17" s="20">
        <v>7.4492497793468662</v>
      </c>
      <c r="AM17" s="20">
        <v>7.6257722859664607</v>
      </c>
      <c r="AN17" s="18">
        <f t="shared" si="4"/>
        <v>15.075022065313327</v>
      </c>
      <c r="AO17" s="21">
        <v>0.3177405119152692</v>
      </c>
      <c r="AP17" s="20">
        <v>5.0429184549356227</v>
      </c>
      <c r="AQ17" s="20">
        <v>7.1888412017167385</v>
      </c>
      <c r="AR17" s="20">
        <v>6.4735336194563668</v>
      </c>
      <c r="AS17" s="18">
        <f t="shared" si="8"/>
        <v>13.662374821173106</v>
      </c>
      <c r="AT17" s="21">
        <v>0.32188841201716739</v>
      </c>
      <c r="AU17" s="79">
        <v>13.352460648888094</v>
      </c>
    </row>
    <row r="18" spans="1:47" x14ac:dyDescent="0.25">
      <c r="A18" s="17" t="s">
        <v>29</v>
      </c>
      <c r="B18" s="30">
        <v>3.48622311827957</v>
      </c>
      <c r="C18" s="18">
        <v>2.3101478494623655</v>
      </c>
      <c r="D18" s="18">
        <v>2.1421370967741935</v>
      </c>
      <c r="E18" s="18">
        <f t="shared" si="5"/>
        <v>4.452284946236559</v>
      </c>
      <c r="F18" s="116">
        <v>0.12600806451612903</v>
      </c>
      <c r="G18" s="30">
        <v>3.0317729808391949</v>
      </c>
      <c r="H18" s="19">
        <v>2.3445711051823106</v>
      </c>
      <c r="I18" s="19">
        <v>2.5466893039049237</v>
      </c>
      <c r="J18" s="18">
        <f t="shared" si="6"/>
        <v>4.8912604090872343</v>
      </c>
      <c r="K18" s="21">
        <v>0.56593095642331637</v>
      </c>
      <c r="L18" s="20">
        <v>2.2388635837257782</v>
      </c>
      <c r="M18" s="20">
        <v>2.1230602949123751</v>
      </c>
      <c r="N18" s="20">
        <v>2.2388635837257782</v>
      </c>
      <c r="O18" s="18">
        <f t="shared" si="7"/>
        <v>4.3619238786381533</v>
      </c>
      <c r="P18" s="20">
        <v>0.23160657762680459</v>
      </c>
      <c r="Q18" s="34">
        <v>2.5890210498667967</v>
      </c>
      <c r="R18" s="20">
        <v>2.5890210498667967</v>
      </c>
      <c r="S18" s="20">
        <v>2.2138006078571157</v>
      </c>
      <c r="T18" s="18">
        <f t="shared" si="0"/>
        <v>4.8028216577239125</v>
      </c>
      <c r="U18" s="21">
        <v>3.7522044200968073E-2</v>
      </c>
      <c r="V18" s="20">
        <v>2.6707642776131415</v>
      </c>
      <c r="W18" s="20">
        <v>3.219551457944609</v>
      </c>
      <c r="X18" s="20">
        <v>3.6951670142318811</v>
      </c>
      <c r="Y18" s="18">
        <f t="shared" si="1"/>
        <v>6.9147184721764905</v>
      </c>
      <c r="Z18" s="20">
        <v>0.47561555628727181</v>
      </c>
      <c r="AA18" s="34">
        <v>3.6639157655093908</v>
      </c>
      <c r="AB18" s="20">
        <v>3.592771770062607</v>
      </c>
      <c r="AC18" s="20">
        <v>3.0236198064883322</v>
      </c>
      <c r="AD18" s="18">
        <f t="shared" si="2"/>
        <v>6.6163915765509387</v>
      </c>
      <c r="AE18" s="21">
        <v>0.17785998861696073</v>
      </c>
      <c r="AF18" s="20">
        <v>1.570790282044122</v>
      </c>
      <c r="AG18" s="20">
        <v>3.0368612119519685</v>
      </c>
      <c r="AH18" s="20">
        <v>2.9321418598156939</v>
      </c>
      <c r="AI18" s="18">
        <f t="shared" si="3"/>
        <v>5.9690030717676628</v>
      </c>
      <c r="AJ18" s="20">
        <v>0.34906450712091597</v>
      </c>
      <c r="AK18" s="34">
        <v>2.49523479466297</v>
      </c>
      <c r="AL18" s="20">
        <v>4.6439092011783059</v>
      </c>
      <c r="AM18" s="20">
        <v>3.6042280367354014</v>
      </c>
      <c r="AN18" s="18">
        <f t="shared" si="4"/>
        <v>8.2481372379137063</v>
      </c>
      <c r="AO18" s="21">
        <v>0.31190434933287126</v>
      </c>
      <c r="AP18" s="20">
        <v>2.605108908025183</v>
      </c>
      <c r="AQ18" s="20">
        <v>6.0785874520587599</v>
      </c>
      <c r="AR18" s="20">
        <v>4.2333019755409218</v>
      </c>
      <c r="AS18" s="18">
        <f t="shared" si="8"/>
        <v>10.311889427599681</v>
      </c>
      <c r="AT18" s="21">
        <v>0.28945654533613141</v>
      </c>
      <c r="AU18" s="79">
        <v>6.2853811864104818</v>
      </c>
    </row>
    <row r="19" spans="1:47" x14ac:dyDescent="0.25">
      <c r="A19" s="17" t="s">
        <v>30</v>
      </c>
      <c r="B19" s="30">
        <v>7.4810183117463156</v>
      </c>
      <c r="C19" s="18">
        <v>5.2106595206193242</v>
      </c>
      <c r="D19" s="18">
        <v>6.0666964418639271</v>
      </c>
      <c r="E19" s="18">
        <f t="shared" si="5"/>
        <v>11.277355962483252</v>
      </c>
      <c r="F19" s="116">
        <v>0.40940896233437546</v>
      </c>
      <c r="G19" s="30">
        <v>7.5997466751108291</v>
      </c>
      <c r="H19" s="19">
        <v>5.8405460558722115</v>
      </c>
      <c r="I19" s="19">
        <v>6.7905143902610661</v>
      </c>
      <c r="J19" s="18">
        <f t="shared" si="6"/>
        <v>12.631060446133278</v>
      </c>
      <c r="K19" s="21">
        <v>0.52776018577158534</v>
      </c>
      <c r="L19" s="20">
        <v>6.7657203502255241</v>
      </c>
      <c r="M19" s="20">
        <v>7.2300344919076682</v>
      </c>
      <c r="N19" s="20">
        <v>5.2401167418413372</v>
      </c>
      <c r="O19" s="18">
        <f t="shared" si="7"/>
        <v>12.470151233749005</v>
      </c>
      <c r="P19" s="20">
        <v>0.2321570708410719</v>
      </c>
      <c r="Q19" s="34">
        <v>4.9134597096303807</v>
      </c>
      <c r="R19" s="20">
        <v>7.5762378748494257</v>
      </c>
      <c r="S19" s="20">
        <v>6.2448487922399041</v>
      </c>
      <c r="T19" s="18">
        <f t="shared" si="0"/>
        <v>13.821086667089329</v>
      </c>
      <c r="U19" s="21">
        <v>0.31699740062131487</v>
      </c>
      <c r="V19" s="20">
        <v>4.2329009074852308</v>
      </c>
      <c r="W19" s="20">
        <v>5.9382422802850359</v>
      </c>
      <c r="X19" s="20">
        <v>6.5777452950849629</v>
      </c>
      <c r="Y19" s="18">
        <f t="shared" si="1"/>
        <v>12.515987575369998</v>
      </c>
      <c r="Z19" s="20">
        <v>0.33497776965710457</v>
      </c>
      <c r="AA19" s="34">
        <v>4.9620462533597189</v>
      </c>
      <c r="AB19" s="20">
        <v>8.7721889121895025</v>
      </c>
      <c r="AC19" s="20">
        <v>6.5865256815429607</v>
      </c>
      <c r="AD19" s="18">
        <f t="shared" si="2"/>
        <v>15.358714593732463</v>
      </c>
      <c r="AE19" s="21">
        <v>0.44303984404997487</v>
      </c>
      <c r="AF19" s="20">
        <v>5.9871495327102799</v>
      </c>
      <c r="AG19" s="20">
        <v>8.9953271028037385</v>
      </c>
      <c r="AH19" s="20">
        <v>6.6296728971962615</v>
      </c>
      <c r="AI19" s="18">
        <f t="shared" si="3"/>
        <v>15.625</v>
      </c>
      <c r="AJ19" s="20">
        <v>0.46728971962616822</v>
      </c>
      <c r="AK19" s="34">
        <v>6.275539988324577</v>
      </c>
      <c r="AL19" s="20">
        <v>6.0712200817279625</v>
      </c>
      <c r="AM19" s="20">
        <v>7.5598365440747228</v>
      </c>
      <c r="AN19" s="18">
        <f t="shared" si="4"/>
        <v>13.631056625802685</v>
      </c>
      <c r="AO19" s="21">
        <v>0.32107413893753645</v>
      </c>
      <c r="AP19" s="20">
        <v>5.5787598212460212</v>
      </c>
      <c r="AQ19" s="20">
        <v>6.7178783187779301</v>
      </c>
      <c r="AR19" s="20">
        <v>6.3089639863305775</v>
      </c>
      <c r="AS19" s="18">
        <f t="shared" si="8"/>
        <v>13.026842305108508</v>
      </c>
      <c r="AT19" s="21">
        <v>0.3212898326372054</v>
      </c>
      <c r="AU19" s="79">
        <v>13.373028378829837</v>
      </c>
    </row>
    <row r="20" spans="1:47" x14ac:dyDescent="0.25">
      <c r="A20" s="17" t="s">
        <v>31</v>
      </c>
      <c r="B20" s="30">
        <v>9.2478235985179396</v>
      </c>
      <c r="C20" s="18">
        <v>4.6389734012109525</v>
      </c>
      <c r="D20" s="18">
        <v>6.8680904901045272</v>
      </c>
      <c r="E20" s="18">
        <f t="shared" si="5"/>
        <v>11.507063891315479</v>
      </c>
      <c r="F20" s="116">
        <v>0.81332650540711504</v>
      </c>
      <c r="G20" s="30">
        <v>6.0522372712048655</v>
      </c>
      <c r="H20" s="19">
        <v>6.3754149895701735</v>
      </c>
      <c r="I20" s="19">
        <v>8.050063166554045</v>
      </c>
      <c r="J20" s="18">
        <f t="shared" si="6"/>
        <v>14.425478156124218</v>
      </c>
      <c r="K20" s="21">
        <v>0.82263419220260303</v>
      </c>
      <c r="L20" s="20">
        <v>8.5261183425225937</v>
      </c>
      <c r="M20" s="20">
        <v>6.8777354629682259</v>
      </c>
      <c r="N20" s="20">
        <v>8.4692775535724447</v>
      </c>
      <c r="O20" s="18">
        <f t="shared" si="7"/>
        <v>15.347013016540672</v>
      </c>
      <c r="P20" s="20">
        <v>0.76735065082703346</v>
      </c>
      <c r="Q20" s="34">
        <v>5.9230556324384169</v>
      </c>
      <c r="R20" s="20">
        <v>7.9988928867976758</v>
      </c>
      <c r="S20" s="20">
        <v>6.7810683642402436</v>
      </c>
      <c r="T20" s="18">
        <f t="shared" si="0"/>
        <v>14.779961251037919</v>
      </c>
      <c r="U20" s="21">
        <v>0.63659009133683919</v>
      </c>
      <c r="V20" s="20">
        <v>7.009345794392523</v>
      </c>
      <c r="W20" s="20">
        <v>7.3896978917626601</v>
      </c>
      <c r="X20" s="20">
        <v>9.1556183438382952</v>
      </c>
      <c r="Y20" s="18">
        <f t="shared" si="1"/>
        <v>16.545316235600957</v>
      </c>
      <c r="Z20" s="20">
        <v>0.4346881112801565</v>
      </c>
      <c r="AA20" s="34">
        <v>6.4278414286482706</v>
      </c>
      <c r="AB20" s="20">
        <v>8.6869990855790427</v>
      </c>
      <c r="AC20" s="20">
        <v>7.7456833951912216</v>
      </c>
      <c r="AD20" s="18">
        <f t="shared" si="2"/>
        <v>16.432682480770264</v>
      </c>
      <c r="AE20" s="21">
        <v>0.86063148835458014</v>
      </c>
      <c r="AF20" s="20">
        <v>6.6529510780986989</v>
      </c>
      <c r="AG20" s="20">
        <v>9.3782563390066009</v>
      </c>
      <c r="AH20" s="20">
        <v>9.3515376599780922</v>
      </c>
      <c r="AI20" s="18">
        <f t="shared" si="3"/>
        <v>18.729793998984693</v>
      </c>
      <c r="AJ20" s="20">
        <v>2.003900927138162</v>
      </c>
      <c r="AK20" s="34">
        <v>6.9367891807598205</v>
      </c>
      <c r="AL20" s="20">
        <v>10.001882074583929</v>
      </c>
      <c r="AM20" s="20">
        <v>8.4424488479014865</v>
      </c>
      <c r="AN20" s="18">
        <f t="shared" si="4"/>
        <v>18.444330922485413</v>
      </c>
      <c r="AO20" s="21">
        <v>0.61839593471889875</v>
      </c>
      <c r="AP20" s="20">
        <v>6.3968702915598312</v>
      </c>
      <c r="AQ20" s="20">
        <v>8.8023049879728266</v>
      </c>
      <c r="AR20" s="20">
        <v>9.1988052126562874</v>
      </c>
      <c r="AS20" s="18">
        <f t="shared" si="8"/>
        <v>18.001110200629114</v>
      </c>
      <c r="AT20" s="21">
        <v>0.29076683143453785</v>
      </c>
      <c r="AU20" s="79">
        <v>16.023638905943194</v>
      </c>
    </row>
    <row r="21" spans="1:47" x14ac:dyDescent="0.25">
      <c r="A21" s="17" t="s">
        <v>32</v>
      </c>
      <c r="B21" s="30">
        <v>4.470656580326585</v>
      </c>
      <c r="C21" s="18">
        <v>3.8265789373981787</v>
      </c>
      <c r="D21" s="18">
        <v>5.2410239571625219</v>
      </c>
      <c r="E21" s="18">
        <f t="shared" si="5"/>
        <v>9.0676028945607001</v>
      </c>
      <c r="F21" s="116">
        <v>0.30309536137807358</v>
      </c>
      <c r="G21" s="30">
        <v>5.3775953941324186</v>
      </c>
      <c r="H21" s="19">
        <v>4.9978563116310406</v>
      </c>
      <c r="I21" s="19">
        <v>5.6470876462301716</v>
      </c>
      <c r="J21" s="18">
        <f t="shared" si="6"/>
        <v>10.644943957861212</v>
      </c>
      <c r="K21" s="21">
        <v>0.37973908250137811</v>
      </c>
      <c r="L21" s="20">
        <v>4.1243466821527193</v>
      </c>
      <c r="M21" s="20">
        <v>5.0250660725079115</v>
      </c>
      <c r="N21" s="20">
        <v>4.823589366770566</v>
      </c>
      <c r="O21" s="18">
        <f t="shared" si="7"/>
        <v>9.8486554392784775</v>
      </c>
      <c r="P21" s="20">
        <v>0.22517984758879789</v>
      </c>
      <c r="Q21" s="34">
        <v>4.8257434409047981</v>
      </c>
      <c r="R21" s="20">
        <v>5.2979522262916641</v>
      </c>
      <c r="S21" s="20">
        <v>6.6915440075553407</v>
      </c>
      <c r="T21" s="18">
        <f t="shared" si="0"/>
        <v>11.989496233847005</v>
      </c>
      <c r="U21" s="21">
        <v>0.3224840485568839</v>
      </c>
      <c r="V21" s="20">
        <v>5.9761178691509445</v>
      </c>
      <c r="W21" s="20">
        <v>6.3447382236967034</v>
      </c>
      <c r="X21" s="20">
        <v>6.9255945399506267</v>
      </c>
      <c r="Y21" s="18">
        <f t="shared" si="1"/>
        <v>13.27033276364733</v>
      </c>
      <c r="Z21" s="20">
        <v>0.29042815812696177</v>
      </c>
      <c r="AA21" s="34">
        <v>7.9282056928921438</v>
      </c>
      <c r="AB21" s="20">
        <v>5.7479491273468035</v>
      </c>
      <c r="AC21" s="20">
        <v>6.0452568408302589</v>
      </c>
      <c r="AD21" s="18">
        <f t="shared" si="2"/>
        <v>11.793205968177062</v>
      </c>
      <c r="AE21" s="21">
        <v>0.35236469746187304</v>
      </c>
      <c r="AF21" s="20">
        <v>6.7653230742327528</v>
      </c>
      <c r="AG21" s="20">
        <v>4.0438926291859749</v>
      </c>
      <c r="AH21" s="20">
        <v>5.9456151088572176</v>
      </c>
      <c r="AI21" s="18">
        <f t="shared" si="3"/>
        <v>9.9895077380431925</v>
      </c>
      <c r="AJ21" s="20">
        <v>0.21858879076680948</v>
      </c>
      <c r="AK21" s="34">
        <v>7.0636163525456395</v>
      </c>
      <c r="AL21" s="20">
        <v>4.1943644387984182</v>
      </c>
      <c r="AM21" s="20">
        <v>5.3880608456627206</v>
      </c>
      <c r="AN21" s="18">
        <f t="shared" si="4"/>
        <v>9.5824252844611379</v>
      </c>
      <c r="AO21" s="21">
        <v>0.28473492273827383</v>
      </c>
      <c r="AP21" s="20">
        <v>6.3022927306313159</v>
      </c>
      <c r="AQ21" s="20">
        <v>3.0750842116701076</v>
      </c>
      <c r="AR21" s="20">
        <v>5.9328479843529287</v>
      </c>
      <c r="AS21" s="18">
        <f t="shared" si="8"/>
        <v>9.0079321960230363</v>
      </c>
      <c r="AT21" s="21">
        <v>0.17385635118982939</v>
      </c>
      <c r="AU21" s="79">
        <v>10.577122497322129</v>
      </c>
    </row>
    <row r="22" spans="1:47" x14ac:dyDescent="0.25">
      <c r="A22" s="17" t="s">
        <v>33</v>
      </c>
      <c r="B22" s="30"/>
      <c r="C22" s="18">
        <v>1.1968880909634949</v>
      </c>
      <c r="D22" s="18">
        <v>2.3937761819269898</v>
      </c>
      <c r="E22" s="18">
        <f t="shared" si="5"/>
        <v>3.5906642728904847</v>
      </c>
      <c r="F22" s="116">
        <v>0.59844404548174746</v>
      </c>
      <c r="G22" s="30"/>
      <c r="H22" s="19">
        <v>0.59844404548174746</v>
      </c>
      <c r="I22" s="19">
        <v>1.1968880909634949</v>
      </c>
      <c r="J22" s="18">
        <f t="shared" si="6"/>
        <v>1.7953321364452424</v>
      </c>
      <c r="K22" s="21">
        <v>1.1968880909634949</v>
      </c>
      <c r="L22" s="20"/>
      <c r="M22" s="20"/>
      <c r="N22" s="20">
        <v>0.58685446009389675</v>
      </c>
      <c r="O22" s="18">
        <f t="shared" si="7"/>
        <v>0.58685446009389675</v>
      </c>
      <c r="P22" s="20">
        <v>0</v>
      </c>
      <c r="Q22" s="34"/>
      <c r="R22" s="20"/>
      <c r="S22" s="20">
        <v>1.124859392575928</v>
      </c>
      <c r="T22" s="18">
        <f t="shared" si="0"/>
        <v>1.124859392575928</v>
      </c>
      <c r="U22" s="21">
        <v>0</v>
      </c>
      <c r="V22" s="20">
        <v>0</v>
      </c>
      <c r="W22" s="20">
        <v>0</v>
      </c>
      <c r="X22" s="20">
        <v>1.1135857461024499</v>
      </c>
      <c r="Y22" s="18">
        <f t="shared" si="1"/>
        <v>1.1135857461024499</v>
      </c>
      <c r="Z22" s="20">
        <v>0</v>
      </c>
      <c r="AA22" s="34"/>
      <c r="AB22" s="20"/>
      <c r="AC22" s="20">
        <v>0.54884742041712409</v>
      </c>
      <c r="AD22" s="18">
        <f t="shared" si="2"/>
        <v>0.54884742041712409</v>
      </c>
      <c r="AE22" s="21">
        <v>0</v>
      </c>
      <c r="AF22" s="20"/>
      <c r="AG22" s="20"/>
      <c r="AH22" s="20"/>
      <c r="AI22" s="18">
        <f t="shared" si="3"/>
        <v>0</v>
      </c>
      <c r="AJ22" s="20">
        <v>0.54674685620557684</v>
      </c>
      <c r="AK22" s="34"/>
      <c r="AL22" s="20"/>
      <c r="AM22" s="20">
        <v>0.53533190578158463</v>
      </c>
      <c r="AN22" s="18">
        <f t="shared" si="4"/>
        <v>0.53533190578158463</v>
      </c>
      <c r="AO22" s="21">
        <v>0</v>
      </c>
      <c r="AP22" s="20"/>
      <c r="AQ22" s="20"/>
      <c r="AR22" s="20"/>
      <c r="AS22" s="18">
        <f t="shared" si="8"/>
        <v>0</v>
      </c>
      <c r="AT22" s="21"/>
      <c r="AU22" s="79">
        <v>1.0328305927007455</v>
      </c>
    </row>
    <row r="23" spans="1:47" x14ac:dyDescent="0.25">
      <c r="A23" s="17" t="s">
        <v>34</v>
      </c>
      <c r="B23" s="30"/>
      <c r="C23" s="18">
        <v>0.9315323707498836</v>
      </c>
      <c r="D23" s="18">
        <v>1.3972985561248255</v>
      </c>
      <c r="E23" s="18">
        <f t="shared" si="5"/>
        <v>2.3288309268747089</v>
      </c>
      <c r="F23" s="116">
        <v>0</v>
      </c>
      <c r="G23" s="30"/>
      <c r="H23" s="19"/>
      <c r="I23" s="19">
        <v>0.90579710144927539</v>
      </c>
      <c r="J23" s="18">
        <f t="shared" si="6"/>
        <v>0.90579710144927539</v>
      </c>
      <c r="K23" s="21">
        <v>1.3586956521739131</v>
      </c>
      <c r="L23" s="20">
        <v>0.44208664898320066</v>
      </c>
      <c r="M23" s="20">
        <v>0.88417329796640132</v>
      </c>
      <c r="N23" s="20">
        <v>2.2104332449160036</v>
      </c>
      <c r="O23" s="18">
        <f t="shared" si="7"/>
        <v>3.094606542882405</v>
      </c>
      <c r="P23" s="20">
        <v>0.44208664898320066</v>
      </c>
      <c r="Q23" s="34">
        <v>0.4329004329004329</v>
      </c>
      <c r="R23" s="20">
        <v>0</v>
      </c>
      <c r="S23" s="20">
        <v>2.1645021645021645</v>
      </c>
      <c r="T23" s="18">
        <f t="shared" si="0"/>
        <v>2.1645021645021645</v>
      </c>
      <c r="U23" s="21">
        <v>3.0303030303030303</v>
      </c>
      <c r="V23" s="20">
        <v>0.42844901456726653</v>
      </c>
      <c r="W23" s="20">
        <v>0.42844901456726653</v>
      </c>
      <c r="X23" s="20">
        <v>2.5706940874035986</v>
      </c>
      <c r="Y23" s="18">
        <f t="shared" si="1"/>
        <v>2.9991431019708652</v>
      </c>
      <c r="Z23" s="20">
        <v>1.7137960582690661</v>
      </c>
      <c r="AA23" s="34"/>
      <c r="AB23" s="20"/>
      <c r="AC23" s="20">
        <v>1.2953367875647668</v>
      </c>
      <c r="AD23" s="18">
        <f t="shared" si="2"/>
        <v>1.2953367875647668</v>
      </c>
      <c r="AE23" s="21">
        <v>2.1588946459412779</v>
      </c>
      <c r="AF23" s="20"/>
      <c r="AG23" s="20"/>
      <c r="AH23" s="20">
        <v>0.87912087912087911</v>
      </c>
      <c r="AI23" s="18">
        <f t="shared" si="3"/>
        <v>0.87912087912087911</v>
      </c>
      <c r="AJ23" s="20">
        <v>1.3186813186813187</v>
      </c>
      <c r="AK23" s="34">
        <v>0.45955882352941174</v>
      </c>
      <c r="AL23" s="20"/>
      <c r="AM23" s="20">
        <v>1.3786764705882353</v>
      </c>
      <c r="AN23" s="18">
        <f t="shared" si="4"/>
        <v>1.3786764705882353</v>
      </c>
      <c r="AO23" s="21">
        <v>0.91911764705882348</v>
      </c>
      <c r="AP23" s="20"/>
      <c r="AQ23" s="20">
        <v>0.47214353163361666</v>
      </c>
      <c r="AR23" s="20">
        <v>0.94428706326723333</v>
      </c>
      <c r="AS23" s="18">
        <f t="shared" si="8"/>
        <v>1.41643059490085</v>
      </c>
      <c r="AT23" s="21">
        <v>0</v>
      </c>
      <c r="AU23" s="79">
        <v>1.8291605077615722</v>
      </c>
    </row>
    <row r="24" spans="1:47" x14ac:dyDescent="0.25">
      <c r="A24" s="22" t="s">
        <v>35</v>
      </c>
      <c r="B24" s="31">
        <v>4.8662750226073603</v>
      </c>
      <c r="C24" s="23">
        <v>4.9313321753160153</v>
      </c>
      <c r="D24" s="23">
        <v>6.3560838196355496</v>
      </c>
      <c r="E24" s="23">
        <f t="shared" si="5"/>
        <v>11.287415994951566</v>
      </c>
      <c r="F24" s="117">
        <v>0.37082577043933096</v>
      </c>
      <c r="G24" s="31">
        <v>4.6259721934712541</v>
      </c>
      <c r="H24" s="24">
        <v>5.8532278301866869</v>
      </c>
      <c r="I24" s="24">
        <v>6.7509621599699203</v>
      </c>
      <c r="J24" s="23">
        <f t="shared" si="6"/>
        <v>12.604189990156607</v>
      </c>
      <c r="K24" s="26">
        <v>0.40767700152509218</v>
      </c>
      <c r="L24" s="25">
        <v>4.1089934496969791</v>
      </c>
      <c r="M24" s="25">
        <v>5.8093369884935937</v>
      </c>
      <c r="N24" s="25">
        <v>6.6074574250715958</v>
      </c>
      <c r="O24" s="23">
        <f t="shared" si="7"/>
        <v>12.416794413565189</v>
      </c>
      <c r="P24" s="25">
        <v>0.33272028430233863</v>
      </c>
      <c r="Q24" s="35">
        <v>4.1013192444687725</v>
      </c>
      <c r="R24" s="25">
        <v>6.3086540215934059</v>
      </c>
      <c r="S24" s="25">
        <v>7.3022521557708018</v>
      </c>
      <c r="T24" s="23">
        <f t="shared" si="0"/>
        <v>13.610906177364207</v>
      </c>
      <c r="U24" s="26">
        <v>0.35301490595524249</v>
      </c>
      <c r="V24" s="25">
        <v>4.5078003285771366</v>
      </c>
      <c r="W24" s="25">
        <v>7.0174964429883913</v>
      </c>
      <c r="X24" s="25">
        <v>7.758822064476024</v>
      </c>
      <c r="Y24" s="23">
        <f t="shared" si="1"/>
        <v>14.776318507464415</v>
      </c>
      <c r="Z24" s="25">
        <v>0.38610709452480835</v>
      </c>
      <c r="AA24" s="35">
        <v>4.9545876757705711</v>
      </c>
      <c r="AB24" s="25">
        <v>6.8406983717397436</v>
      </c>
      <c r="AC24" s="25">
        <v>7.6390320865832644</v>
      </c>
      <c r="AD24" s="23">
        <f t="shared" si="2"/>
        <v>14.479730458323008</v>
      </c>
      <c r="AE24" s="26">
        <v>0.45024508088331272</v>
      </c>
      <c r="AF24" s="25">
        <v>4.7462298093852864</v>
      </c>
      <c r="AG24" s="25">
        <v>7.0539953657976451</v>
      </c>
      <c r="AH24" s="25">
        <v>7.5861257732228244</v>
      </c>
      <c r="AI24" s="23">
        <f t="shared" si="3"/>
        <v>14.640121139020469</v>
      </c>
      <c r="AJ24" s="25">
        <v>0.46678105914489443</v>
      </c>
      <c r="AK24" s="35">
        <v>4.7032995655773542</v>
      </c>
      <c r="AL24" s="25">
        <v>6.8372729048642311</v>
      </c>
      <c r="AM24" s="25">
        <v>7.7284439855254465</v>
      </c>
      <c r="AN24" s="23">
        <f t="shared" si="4"/>
        <v>14.565716890389677</v>
      </c>
      <c r="AO24" s="26">
        <v>0.29023525800240002</v>
      </c>
      <c r="AP24" s="25">
        <v>4.3679620534463766</v>
      </c>
      <c r="AQ24" s="25">
        <v>6.7209471698817902</v>
      </c>
      <c r="AR24" s="25">
        <v>7.6584063194457412</v>
      </c>
      <c r="AS24" s="23">
        <f t="shared" si="8"/>
        <v>14.379353489327531</v>
      </c>
      <c r="AT24" s="26">
        <v>0.27078003324058336</v>
      </c>
      <c r="AU24" s="80">
        <v>13.640060784506963</v>
      </c>
    </row>
    <row r="25" spans="1:47" s="97" customFormat="1" x14ac:dyDescent="0.25">
      <c r="A25" s="85" t="s">
        <v>58</v>
      </c>
      <c r="B25" s="90"/>
      <c r="C25" s="92"/>
      <c r="D25" s="92"/>
      <c r="E25" s="92">
        <v>11.161615937429255</v>
      </c>
      <c r="F25" s="112"/>
      <c r="G25" s="90"/>
      <c r="H25" s="91"/>
      <c r="I25" s="91"/>
      <c r="J25" s="92">
        <v>12.4843621372502</v>
      </c>
      <c r="K25" s="93"/>
      <c r="L25" s="94"/>
      <c r="M25" s="95"/>
      <c r="N25" s="95"/>
      <c r="O25" s="92">
        <v>12.308340951689189</v>
      </c>
      <c r="P25" s="93"/>
      <c r="Q25" s="94"/>
      <c r="R25" s="95"/>
      <c r="S25" s="95"/>
      <c r="T25" s="92">
        <v>13.480335011363705</v>
      </c>
      <c r="U25" s="93"/>
      <c r="V25" s="94"/>
      <c r="W25" s="95"/>
      <c r="X25" s="95"/>
      <c r="Y25" s="92">
        <v>14.68277778655003</v>
      </c>
      <c r="Z25" s="93"/>
      <c r="AA25" s="94"/>
      <c r="AB25" s="95"/>
      <c r="AC25" s="95"/>
      <c r="AD25" s="92">
        <v>14.406145384289585</v>
      </c>
      <c r="AE25" s="93"/>
      <c r="AF25" s="94"/>
      <c r="AG25" s="95"/>
      <c r="AH25" s="95"/>
      <c r="AI25" s="92">
        <v>14.539305556350783</v>
      </c>
      <c r="AJ25" s="93"/>
      <c r="AK25" s="94"/>
      <c r="AL25" s="95"/>
      <c r="AM25" s="95"/>
      <c r="AN25" s="92">
        <v>14.407134164892</v>
      </c>
      <c r="AO25" s="93"/>
      <c r="AP25" s="94"/>
      <c r="AQ25" s="95"/>
      <c r="AR25" s="95"/>
      <c r="AS25" s="92">
        <v>14.243466024471305</v>
      </c>
      <c r="AT25" s="93"/>
      <c r="AU25" s="96">
        <v>13.523720328254006</v>
      </c>
    </row>
    <row r="26" spans="1:47" s="97" customFormat="1" x14ac:dyDescent="0.25">
      <c r="A26" s="85" t="s">
        <v>59</v>
      </c>
      <c r="B26" s="98"/>
      <c r="C26" s="89"/>
      <c r="D26" s="89"/>
      <c r="E26" s="89">
        <v>11.08854243732709</v>
      </c>
      <c r="F26" s="113"/>
      <c r="G26" s="98"/>
      <c r="H26" s="99"/>
      <c r="I26" s="99"/>
      <c r="J26" s="89">
        <v>12.409667489029102</v>
      </c>
      <c r="K26" s="100"/>
      <c r="L26" s="101"/>
      <c r="M26" s="102"/>
      <c r="N26" s="102"/>
      <c r="O26" s="89">
        <v>12.148917588189878</v>
      </c>
      <c r="P26" s="100"/>
      <c r="Q26" s="101"/>
      <c r="R26" s="102"/>
      <c r="S26" s="102"/>
      <c r="T26" s="89">
        <v>13.464122988166649</v>
      </c>
      <c r="U26" s="100"/>
      <c r="V26" s="101"/>
      <c r="W26" s="102"/>
      <c r="X26" s="102"/>
      <c r="Y26" s="89">
        <v>14.658704602777417</v>
      </c>
      <c r="Z26" s="100"/>
      <c r="AA26" s="101"/>
      <c r="AB26" s="102"/>
      <c r="AC26" s="102"/>
      <c r="AD26" s="89">
        <v>14.328572767898997</v>
      </c>
      <c r="AE26" s="100"/>
      <c r="AF26" s="101"/>
      <c r="AG26" s="102"/>
      <c r="AH26" s="102"/>
      <c r="AI26" s="89">
        <v>14.547248685100636</v>
      </c>
      <c r="AJ26" s="100"/>
      <c r="AK26" s="101"/>
      <c r="AL26" s="102"/>
      <c r="AM26" s="102"/>
      <c r="AN26" s="89">
        <v>14.448869243973718</v>
      </c>
      <c r="AO26" s="100"/>
      <c r="AP26" s="101"/>
      <c r="AQ26" s="102"/>
      <c r="AR26" s="102"/>
      <c r="AS26" s="89">
        <v>14.271098857271671</v>
      </c>
      <c r="AT26" s="100"/>
      <c r="AU26" s="103">
        <v>13.485082739970574</v>
      </c>
    </row>
    <row r="27" spans="1:47" s="97" customFormat="1" x14ac:dyDescent="0.25">
      <c r="A27" s="86" t="s">
        <v>60</v>
      </c>
      <c r="B27" s="98"/>
      <c r="C27" s="89"/>
      <c r="D27" s="89"/>
      <c r="E27" s="89">
        <v>10.953550744719328</v>
      </c>
      <c r="F27" s="113"/>
      <c r="G27" s="98"/>
      <c r="H27" s="99"/>
      <c r="I27" s="99"/>
      <c r="J27" s="89">
        <v>12.471647543778939</v>
      </c>
      <c r="K27" s="100"/>
      <c r="L27" s="101"/>
      <c r="M27" s="102"/>
      <c r="N27" s="102"/>
      <c r="O27" s="89">
        <v>12.487626420885494</v>
      </c>
      <c r="P27" s="100"/>
      <c r="Q27" s="101"/>
      <c r="R27" s="102"/>
      <c r="S27" s="102"/>
      <c r="T27" s="89">
        <v>13.694143302583463</v>
      </c>
      <c r="U27" s="100"/>
      <c r="V27" s="101"/>
      <c r="W27" s="102"/>
      <c r="X27" s="102"/>
      <c r="Y27" s="89">
        <v>14.767192511178834</v>
      </c>
      <c r="Z27" s="100"/>
      <c r="AA27" s="101"/>
      <c r="AB27" s="102"/>
      <c r="AC27" s="102"/>
      <c r="AD27" s="89">
        <v>14.482718827534475</v>
      </c>
      <c r="AE27" s="100"/>
      <c r="AF27" s="101"/>
      <c r="AG27" s="102"/>
      <c r="AH27" s="102"/>
      <c r="AI27" s="89">
        <v>14.269858564053479</v>
      </c>
      <c r="AJ27" s="100"/>
      <c r="AK27" s="101"/>
      <c r="AL27" s="102"/>
      <c r="AM27" s="102"/>
      <c r="AN27" s="89">
        <v>14.172681166487857</v>
      </c>
      <c r="AO27" s="100"/>
      <c r="AP27" s="101"/>
      <c r="AQ27" s="102"/>
      <c r="AR27" s="102"/>
      <c r="AS27" s="89">
        <v>14.234512471007738</v>
      </c>
      <c r="AT27" s="100"/>
      <c r="AU27" s="103">
        <v>13.503770172469956</v>
      </c>
    </row>
    <row r="28" spans="1:47" s="97" customFormat="1" x14ac:dyDescent="0.25">
      <c r="A28" s="86" t="s">
        <v>61</v>
      </c>
      <c r="B28" s="98"/>
      <c r="C28" s="89"/>
      <c r="D28" s="89"/>
      <c r="E28" s="89">
        <v>10.70062404972156</v>
      </c>
      <c r="F28" s="113"/>
      <c r="G28" s="98"/>
      <c r="H28" s="99"/>
      <c r="I28" s="99"/>
      <c r="J28" s="89">
        <v>11.997831609223725</v>
      </c>
      <c r="K28" s="100"/>
      <c r="L28" s="101"/>
      <c r="M28" s="102"/>
      <c r="N28" s="102"/>
      <c r="O28" s="89">
        <v>11.822101399085746</v>
      </c>
      <c r="P28" s="100"/>
      <c r="Q28" s="101"/>
      <c r="R28" s="102"/>
      <c r="S28" s="102"/>
      <c r="T28" s="89">
        <v>12.884987916380089</v>
      </c>
      <c r="U28" s="100"/>
      <c r="V28" s="101"/>
      <c r="W28" s="102"/>
      <c r="X28" s="102"/>
      <c r="Y28" s="89">
        <v>14.068794419153049</v>
      </c>
      <c r="Z28" s="100"/>
      <c r="AA28" s="101"/>
      <c r="AB28" s="102"/>
      <c r="AC28" s="102"/>
      <c r="AD28" s="89">
        <v>13.740748911931647</v>
      </c>
      <c r="AE28" s="100"/>
      <c r="AF28" s="101"/>
      <c r="AG28" s="102"/>
      <c r="AH28" s="102"/>
      <c r="AI28" s="89">
        <v>13.782826973576153</v>
      </c>
      <c r="AJ28" s="100"/>
      <c r="AK28" s="101"/>
      <c r="AL28" s="102"/>
      <c r="AM28" s="102"/>
      <c r="AN28" s="89">
        <v>13.858129201860898</v>
      </c>
      <c r="AO28" s="100"/>
      <c r="AP28" s="101"/>
      <c r="AQ28" s="102"/>
      <c r="AR28" s="102"/>
      <c r="AS28" s="89">
        <v>13.630878192573249</v>
      </c>
      <c r="AT28" s="100"/>
      <c r="AU28" s="103">
        <v>12.942991408167346</v>
      </c>
    </row>
    <row r="29" spans="1:47" s="97" customFormat="1" x14ac:dyDescent="0.25">
      <c r="A29" s="86" t="s">
        <v>62</v>
      </c>
      <c r="B29" s="98"/>
      <c r="C29" s="89"/>
      <c r="D29" s="89"/>
      <c r="E29" s="89">
        <v>11.619826876084325</v>
      </c>
      <c r="F29" s="113"/>
      <c r="G29" s="98"/>
      <c r="H29" s="99"/>
      <c r="I29" s="99"/>
      <c r="J29" s="89">
        <v>13.050015349005003</v>
      </c>
      <c r="K29" s="100"/>
      <c r="L29" s="101"/>
      <c r="M29" s="102"/>
      <c r="N29" s="102"/>
      <c r="O29" s="89">
        <v>12.755024739510057</v>
      </c>
      <c r="P29" s="100"/>
      <c r="Q29" s="101"/>
      <c r="R29" s="102"/>
      <c r="S29" s="102"/>
      <c r="T29" s="89">
        <v>13.966386483952215</v>
      </c>
      <c r="U29" s="100"/>
      <c r="V29" s="101"/>
      <c r="W29" s="102"/>
      <c r="X29" s="102"/>
      <c r="Y29" s="89">
        <v>15.163788553825006</v>
      </c>
      <c r="Z29" s="100"/>
      <c r="AA29" s="101"/>
      <c r="AB29" s="102"/>
      <c r="AC29" s="102"/>
      <c r="AD29" s="89">
        <v>14.718023116012889</v>
      </c>
      <c r="AE29" s="100"/>
      <c r="AF29" s="101"/>
      <c r="AG29" s="102"/>
      <c r="AH29" s="102"/>
      <c r="AI29" s="89">
        <v>14.83946486971721</v>
      </c>
      <c r="AJ29" s="100"/>
      <c r="AK29" s="101"/>
      <c r="AL29" s="102"/>
      <c r="AM29" s="102"/>
      <c r="AN29" s="89">
        <v>14.891852330508891</v>
      </c>
      <c r="AO29" s="100"/>
      <c r="AP29" s="101"/>
      <c r="AQ29" s="102"/>
      <c r="AR29" s="102"/>
      <c r="AS29" s="89">
        <v>14.597053700470751</v>
      </c>
      <c r="AT29" s="100"/>
      <c r="AU29" s="103">
        <v>13.955715113231815</v>
      </c>
    </row>
    <row r="30" spans="1:47" s="97" customFormat="1" x14ac:dyDescent="0.25">
      <c r="A30" s="86" t="s">
        <v>63</v>
      </c>
      <c r="B30" s="98"/>
      <c r="C30" s="89"/>
      <c r="D30" s="89"/>
      <c r="E30" s="89">
        <v>12.119574435057077</v>
      </c>
      <c r="F30" s="113"/>
      <c r="G30" s="98"/>
      <c r="H30" s="99"/>
      <c r="I30" s="99"/>
      <c r="J30" s="89">
        <v>13.615471822451568</v>
      </c>
      <c r="K30" s="100"/>
      <c r="L30" s="101"/>
      <c r="M30" s="102"/>
      <c r="N30" s="102"/>
      <c r="O30" s="89">
        <v>13.435876184351093</v>
      </c>
      <c r="P30" s="100"/>
      <c r="Q30" s="101"/>
      <c r="R30" s="102"/>
      <c r="S30" s="102"/>
      <c r="T30" s="89">
        <v>14.823454509398712</v>
      </c>
      <c r="U30" s="100"/>
      <c r="V30" s="101"/>
      <c r="W30" s="102"/>
      <c r="X30" s="102"/>
      <c r="Y30" s="89">
        <v>15.849548478062955</v>
      </c>
      <c r="Z30" s="100"/>
      <c r="AA30" s="101"/>
      <c r="AB30" s="102"/>
      <c r="AC30" s="102"/>
      <c r="AD30" s="89">
        <v>15.779019057291354</v>
      </c>
      <c r="AE30" s="100"/>
      <c r="AF30" s="101"/>
      <c r="AG30" s="102"/>
      <c r="AH30" s="102"/>
      <c r="AI30" s="89">
        <v>16.194840403135057</v>
      </c>
      <c r="AJ30" s="100"/>
      <c r="AK30" s="101"/>
      <c r="AL30" s="102"/>
      <c r="AM30" s="102"/>
      <c r="AN30" s="89">
        <v>15.874928679638776</v>
      </c>
      <c r="AO30" s="100"/>
      <c r="AP30" s="101"/>
      <c r="AQ30" s="102"/>
      <c r="AR30" s="102"/>
      <c r="AS30" s="89">
        <v>15.662987319732199</v>
      </c>
      <c r="AT30" s="100"/>
      <c r="AU30" s="103">
        <v>14.817300098790977</v>
      </c>
    </row>
    <row r="31" spans="1:47" s="97" customFormat="1" x14ac:dyDescent="0.25">
      <c r="A31" s="86" t="s">
        <v>64</v>
      </c>
      <c r="B31" s="98"/>
      <c r="C31" s="89"/>
      <c r="D31" s="89"/>
      <c r="E31" s="89">
        <v>11.080225113354143</v>
      </c>
      <c r="F31" s="113"/>
      <c r="G31" s="98"/>
      <c r="H31" s="99"/>
      <c r="I31" s="99"/>
      <c r="J31" s="89">
        <v>12.443968837904263</v>
      </c>
      <c r="K31" s="100"/>
      <c r="L31" s="101"/>
      <c r="M31" s="102"/>
      <c r="N31" s="102"/>
      <c r="O31" s="89">
        <v>12.130357878829509</v>
      </c>
      <c r="P31" s="100"/>
      <c r="Q31" s="101"/>
      <c r="R31" s="102"/>
      <c r="S31" s="102"/>
      <c r="T31" s="89">
        <v>13.354007454370155</v>
      </c>
      <c r="U31" s="100"/>
      <c r="V31" s="101"/>
      <c r="W31" s="102"/>
      <c r="X31" s="102"/>
      <c r="Y31" s="89">
        <v>14.443947646532802</v>
      </c>
      <c r="Z31" s="100"/>
      <c r="AA31" s="101"/>
      <c r="AB31" s="102"/>
      <c r="AC31" s="102"/>
      <c r="AD31" s="89">
        <v>14.203895072333362</v>
      </c>
      <c r="AE31" s="100"/>
      <c r="AF31" s="101"/>
      <c r="AG31" s="102"/>
      <c r="AH31" s="102"/>
      <c r="AI31" s="89">
        <v>14.311080382466864</v>
      </c>
      <c r="AJ31" s="100"/>
      <c r="AK31" s="101"/>
      <c r="AL31" s="102"/>
      <c r="AM31" s="102"/>
      <c r="AN31" s="89">
        <v>14.21656290232325</v>
      </c>
      <c r="AO31" s="100"/>
      <c r="AP31" s="101"/>
      <c r="AQ31" s="102"/>
      <c r="AR31" s="102"/>
      <c r="AS31" s="89">
        <v>14.065300091174899</v>
      </c>
      <c r="AT31" s="100"/>
      <c r="AU31" s="103">
        <v>13.361038375476584</v>
      </c>
    </row>
    <row r="32" spans="1:47" s="97" customFormat="1" x14ac:dyDescent="0.25">
      <c r="A32" s="86" t="s">
        <v>65</v>
      </c>
      <c r="B32" s="98"/>
      <c r="C32" s="89"/>
      <c r="D32" s="89"/>
      <c r="E32" s="89">
        <v>11.016523679664882</v>
      </c>
      <c r="F32" s="113"/>
      <c r="G32" s="98"/>
      <c r="H32" s="99"/>
      <c r="I32" s="99"/>
      <c r="J32" s="89">
        <v>12.314193955555172</v>
      </c>
      <c r="K32" s="100"/>
      <c r="L32" s="101"/>
      <c r="M32" s="102"/>
      <c r="N32" s="102"/>
      <c r="O32" s="89">
        <v>12.091327090275941</v>
      </c>
      <c r="P32" s="100"/>
      <c r="Q32" s="101"/>
      <c r="R32" s="102"/>
      <c r="S32" s="102"/>
      <c r="T32" s="89">
        <v>13.217498220410276</v>
      </c>
      <c r="U32" s="100"/>
      <c r="V32" s="101"/>
      <c r="W32" s="102"/>
      <c r="X32" s="102"/>
      <c r="Y32" s="89">
        <v>14.323708730257161</v>
      </c>
      <c r="Z32" s="100"/>
      <c r="AA32" s="101"/>
      <c r="AB32" s="102"/>
      <c r="AC32" s="102"/>
      <c r="AD32" s="89">
        <v>14.039731011254162</v>
      </c>
      <c r="AE32" s="100"/>
      <c r="AF32" s="101"/>
      <c r="AG32" s="102"/>
      <c r="AH32" s="102"/>
      <c r="AI32" s="89">
        <v>14.077481360759734</v>
      </c>
      <c r="AJ32" s="100"/>
      <c r="AK32" s="101"/>
      <c r="AL32" s="102"/>
      <c r="AM32" s="102"/>
      <c r="AN32" s="89">
        <v>14.089289711612519</v>
      </c>
      <c r="AO32" s="100"/>
      <c r="AP32" s="101"/>
      <c r="AQ32" s="102"/>
      <c r="AR32" s="102"/>
      <c r="AS32" s="89">
        <v>13.884077281812125</v>
      </c>
      <c r="AT32" s="100"/>
      <c r="AU32" s="103">
        <v>13.228203449066886</v>
      </c>
    </row>
    <row r="33" spans="1:47" s="97" customFormat="1" x14ac:dyDescent="0.25">
      <c r="A33" s="86" t="s">
        <v>66</v>
      </c>
      <c r="B33" s="98"/>
      <c r="C33" s="89"/>
      <c r="D33" s="89"/>
      <c r="E33" s="89">
        <v>11.098805960966306</v>
      </c>
      <c r="F33" s="113"/>
      <c r="G33" s="98"/>
      <c r="H33" s="99"/>
      <c r="I33" s="99"/>
      <c r="J33" s="89">
        <v>12.42815507803974</v>
      </c>
      <c r="K33" s="100"/>
      <c r="L33" s="101"/>
      <c r="M33" s="102"/>
      <c r="N33" s="102"/>
      <c r="O33" s="89">
        <v>12.223968240840295</v>
      </c>
      <c r="P33" s="100"/>
      <c r="Q33" s="101"/>
      <c r="R33" s="102"/>
      <c r="S33" s="102"/>
      <c r="T33" s="89">
        <v>13.322085981984152</v>
      </c>
      <c r="U33" s="100"/>
      <c r="V33" s="101"/>
      <c r="W33" s="102"/>
      <c r="X33" s="102"/>
      <c r="Y33" s="89">
        <v>14.376931240508704</v>
      </c>
      <c r="Z33" s="100"/>
      <c r="AA33" s="101"/>
      <c r="AB33" s="102"/>
      <c r="AC33" s="102"/>
      <c r="AD33" s="89">
        <v>14.190454669061745</v>
      </c>
      <c r="AE33" s="100"/>
      <c r="AF33" s="101"/>
      <c r="AG33" s="102"/>
      <c r="AH33" s="102"/>
      <c r="AI33" s="89">
        <v>14.517979275688527</v>
      </c>
      <c r="AJ33" s="100"/>
      <c r="AK33" s="101"/>
      <c r="AL33" s="102"/>
      <c r="AM33" s="102"/>
      <c r="AN33" s="89">
        <v>14.454932131297555</v>
      </c>
      <c r="AO33" s="100"/>
      <c r="AP33" s="101"/>
      <c r="AQ33" s="102"/>
      <c r="AR33" s="102"/>
      <c r="AS33" s="89">
        <v>14.104566842273277</v>
      </c>
      <c r="AT33" s="100"/>
      <c r="AU33" s="103">
        <v>13.4130977134067</v>
      </c>
    </row>
    <row r="34" spans="1:47" s="97" customFormat="1" x14ac:dyDescent="0.25">
      <c r="A34" s="86" t="s">
        <v>67</v>
      </c>
      <c r="B34" s="98"/>
      <c r="C34" s="89"/>
      <c r="D34" s="89"/>
      <c r="E34" s="89">
        <v>11.305844613097566</v>
      </c>
      <c r="F34" s="113"/>
      <c r="G34" s="98"/>
      <c r="H34" s="99"/>
      <c r="I34" s="99"/>
      <c r="J34" s="89">
        <v>12.582983335591383</v>
      </c>
      <c r="K34" s="100"/>
      <c r="L34" s="101"/>
      <c r="M34" s="102"/>
      <c r="N34" s="102"/>
      <c r="O34" s="89">
        <v>12.401461257450491</v>
      </c>
      <c r="P34" s="100"/>
      <c r="Q34" s="101"/>
      <c r="R34" s="102"/>
      <c r="S34" s="102"/>
      <c r="T34" s="89">
        <v>13.600061999113731</v>
      </c>
      <c r="U34" s="100"/>
      <c r="V34" s="101"/>
      <c r="W34" s="102"/>
      <c r="X34" s="102"/>
      <c r="Y34" s="89">
        <v>14.760011992147078</v>
      </c>
      <c r="Z34" s="100"/>
      <c r="AA34" s="101"/>
      <c r="AB34" s="102"/>
      <c r="AC34" s="102"/>
      <c r="AD34" s="89">
        <v>14.44223957059924</v>
      </c>
      <c r="AE34" s="100"/>
      <c r="AF34" s="101"/>
      <c r="AG34" s="102"/>
      <c r="AH34" s="102"/>
      <c r="AI34" s="89">
        <v>14.618050814327374</v>
      </c>
      <c r="AJ34" s="100"/>
      <c r="AK34" s="101"/>
      <c r="AL34" s="102"/>
      <c r="AM34" s="102"/>
      <c r="AN34" s="89">
        <v>14.562817291994365</v>
      </c>
      <c r="AO34" s="100"/>
      <c r="AP34" s="101"/>
      <c r="AQ34" s="102"/>
      <c r="AR34" s="102"/>
      <c r="AS34" s="89">
        <v>14.379417564366884</v>
      </c>
      <c r="AT34" s="100"/>
      <c r="AU34" s="103">
        <v>13.628098715409791</v>
      </c>
    </row>
    <row r="35" spans="1:47" s="97" customFormat="1" x14ac:dyDescent="0.25">
      <c r="A35" s="86" t="s">
        <v>68</v>
      </c>
      <c r="B35" s="98"/>
      <c r="C35" s="89"/>
      <c r="D35" s="89"/>
      <c r="E35" s="89">
        <v>11.23723389818637</v>
      </c>
      <c r="F35" s="113"/>
      <c r="G35" s="98"/>
      <c r="H35" s="99"/>
      <c r="I35" s="99"/>
      <c r="J35" s="89">
        <v>12.496348746420706</v>
      </c>
      <c r="K35" s="100"/>
      <c r="L35" s="101"/>
      <c r="M35" s="102"/>
      <c r="N35" s="102"/>
      <c r="O35" s="89">
        <v>12.34204205070311</v>
      </c>
      <c r="P35" s="100"/>
      <c r="Q35" s="101"/>
      <c r="R35" s="102"/>
      <c r="S35" s="102"/>
      <c r="T35" s="89">
        <v>13.480249912946723</v>
      </c>
      <c r="U35" s="100"/>
      <c r="V35" s="101"/>
      <c r="W35" s="102"/>
      <c r="X35" s="102"/>
      <c r="Y35" s="89">
        <v>14.665292789678002</v>
      </c>
      <c r="Z35" s="100"/>
      <c r="AA35" s="101"/>
      <c r="AB35" s="102"/>
      <c r="AC35" s="102"/>
      <c r="AD35" s="89">
        <v>14.370158016387592</v>
      </c>
      <c r="AE35" s="100"/>
      <c r="AF35" s="101"/>
      <c r="AG35" s="102"/>
      <c r="AH35" s="102"/>
      <c r="AI35" s="89">
        <v>14.503153965105788</v>
      </c>
      <c r="AJ35" s="100"/>
      <c r="AK35" s="101"/>
      <c r="AL35" s="102"/>
      <c r="AM35" s="102"/>
      <c r="AN35" s="89">
        <v>14.421227446307434</v>
      </c>
      <c r="AO35" s="100"/>
      <c r="AP35" s="101"/>
      <c r="AQ35" s="102"/>
      <c r="AR35" s="102"/>
      <c r="AS35" s="89">
        <v>14.233321032932439</v>
      </c>
      <c r="AT35" s="100"/>
      <c r="AU35" s="103">
        <v>13.52766976207424</v>
      </c>
    </row>
    <row r="36" spans="1:47" s="97" customFormat="1" x14ac:dyDescent="0.25">
      <c r="A36" s="86" t="s">
        <v>69</v>
      </c>
      <c r="B36" s="98"/>
      <c r="C36" s="89"/>
      <c r="D36" s="89"/>
      <c r="E36" s="89">
        <v>11.422145265318088</v>
      </c>
      <c r="F36" s="113"/>
      <c r="G36" s="98"/>
      <c r="H36" s="99"/>
      <c r="I36" s="99"/>
      <c r="J36" s="89">
        <v>12.447605174456088</v>
      </c>
      <c r="K36" s="100"/>
      <c r="L36" s="101"/>
      <c r="M36" s="102"/>
      <c r="N36" s="102"/>
      <c r="O36" s="89">
        <v>12.312653450108101</v>
      </c>
      <c r="P36" s="100"/>
      <c r="Q36" s="101"/>
      <c r="R36" s="102"/>
      <c r="S36" s="102"/>
      <c r="T36" s="89">
        <v>13.538983476785827</v>
      </c>
      <c r="U36" s="100"/>
      <c r="V36" s="101"/>
      <c r="W36" s="102"/>
      <c r="X36" s="102"/>
      <c r="Y36" s="89">
        <v>14.972330855276304</v>
      </c>
      <c r="Z36" s="100"/>
      <c r="AA36" s="101"/>
      <c r="AB36" s="102"/>
      <c r="AC36" s="102"/>
      <c r="AD36" s="89">
        <v>14.515423386492625</v>
      </c>
      <c r="AE36" s="100"/>
      <c r="AF36" s="101"/>
      <c r="AG36" s="102"/>
      <c r="AH36" s="102"/>
      <c r="AI36" s="89">
        <v>14.740266140956136</v>
      </c>
      <c r="AJ36" s="100"/>
      <c r="AK36" s="101"/>
      <c r="AL36" s="102"/>
      <c r="AM36" s="102"/>
      <c r="AN36" s="89">
        <v>14.537384370642418</v>
      </c>
      <c r="AO36" s="100"/>
      <c r="AP36" s="101"/>
      <c r="AQ36" s="102"/>
      <c r="AR36" s="102"/>
      <c r="AS36" s="89">
        <v>14.418852087561326</v>
      </c>
      <c r="AT36" s="100"/>
      <c r="AU36" s="103">
        <v>13.65618268973299</v>
      </c>
    </row>
    <row r="37" spans="1:47" s="97" customFormat="1" x14ac:dyDescent="0.25">
      <c r="A37" s="86" t="s">
        <v>70</v>
      </c>
      <c r="B37" s="98"/>
      <c r="C37" s="89"/>
      <c r="D37" s="89"/>
      <c r="E37" s="89">
        <v>11.659520951237639</v>
      </c>
      <c r="F37" s="113"/>
      <c r="G37" s="98"/>
      <c r="H37" s="99"/>
      <c r="I37" s="99"/>
      <c r="J37" s="89">
        <v>13.029446638554324</v>
      </c>
      <c r="K37" s="100"/>
      <c r="L37" s="101"/>
      <c r="M37" s="102"/>
      <c r="N37" s="102"/>
      <c r="O37" s="89">
        <v>12.866517958167652</v>
      </c>
      <c r="P37" s="100"/>
      <c r="Q37" s="101"/>
      <c r="R37" s="102"/>
      <c r="S37" s="102"/>
      <c r="T37" s="89">
        <v>14.102437931474924</v>
      </c>
      <c r="U37" s="100"/>
      <c r="V37" s="101"/>
      <c r="W37" s="102"/>
      <c r="X37" s="102"/>
      <c r="Y37" s="89">
        <v>15.214263295411468</v>
      </c>
      <c r="Z37" s="100"/>
      <c r="AA37" s="101"/>
      <c r="AB37" s="102"/>
      <c r="AC37" s="102"/>
      <c r="AD37" s="89">
        <v>14.921406864086924</v>
      </c>
      <c r="AE37" s="100"/>
      <c r="AF37" s="101"/>
      <c r="AG37" s="102"/>
      <c r="AH37" s="102"/>
      <c r="AI37" s="89">
        <v>15.130144890370561</v>
      </c>
      <c r="AJ37" s="100"/>
      <c r="AK37" s="101"/>
      <c r="AL37" s="102"/>
      <c r="AM37" s="102"/>
      <c r="AN37" s="89">
        <v>14.924111355772256</v>
      </c>
      <c r="AO37" s="100"/>
      <c r="AP37" s="101"/>
      <c r="AQ37" s="102"/>
      <c r="AR37" s="102"/>
      <c r="AS37" s="89">
        <v>14.600710443199988</v>
      </c>
      <c r="AT37" s="100"/>
      <c r="AU37" s="103">
        <v>14.049840036475082</v>
      </c>
    </row>
    <row r="38" spans="1:47" s="97" customFormat="1" x14ac:dyDescent="0.25">
      <c r="A38" s="86" t="s">
        <v>71</v>
      </c>
      <c r="B38" s="98"/>
      <c r="C38" s="89"/>
      <c r="D38" s="89"/>
      <c r="E38" s="89">
        <v>11.288038409726781</v>
      </c>
      <c r="F38" s="113"/>
      <c r="G38" s="98"/>
      <c r="H38" s="99"/>
      <c r="I38" s="99"/>
      <c r="J38" s="89">
        <v>12.60247375233712</v>
      </c>
      <c r="K38" s="100"/>
      <c r="L38" s="101"/>
      <c r="M38" s="102"/>
      <c r="N38" s="102"/>
      <c r="O38" s="89">
        <v>12.413295080576576</v>
      </c>
      <c r="P38" s="100"/>
      <c r="Q38" s="101"/>
      <c r="R38" s="102"/>
      <c r="S38" s="102"/>
      <c r="T38" s="89">
        <v>13.596879085727824</v>
      </c>
      <c r="U38" s="100"/>
      <c r="V38" s="101"/>
      <c r="W38" s="102"/>
      <c r="X38" s="102"/>
      <c r="Y38" s="89">
        <v>14.929310959635414</v>
      </c>
      <c r="Z38" s="100"/>
      <c r="AA38" s="101"/>
      <c r="AB38" s="102"/>
      <c r="AC38" s="102"/>
      <c r="AD38" s="89">
        <v>14.419578610352021</v>
      </c>
      <c r="AE38" s="100"/>
      <c r="AF38" s="101"/>
      <c r="AG38" s="102"/>
      <c r="AH38" s="102"/>
      <c r="AI38" s="89">
        <v>14.572857305278022</v>
      </c>
      <c r="AJ38" s="100"/>
      <c r="AK38" s="101"/>
      <c r="AL38" s="102"/>
      <c r="AM38" s="102"/>
      <c r="AN38" s="89">
        <v>14.629348117678619</v>
      </c>
      <c r="AO38" s="100"/>
      <c r="AP38" s="101"/>
      <c r="AQ38" s="102"/>
      <c r="AR38" s="102"/>
      <c r="AS38" s="89">
        <v>14.471733835009466</v>
      </c>
      <c r="AT38" s="100"/>
      <c r="AU38" s="103">
        <v>13.658168350702425</v>
      </c>
    </row>
    <row r="39" spans="1:47" s="97" customFormat="1" x14ac:dyDescent="0.25">
      <c r="A39" s="86" t="s">
        <v>72</v>
      </c>
      <c r="B39" s="98"/>
      <c r="C39" s="89"/>
      <c r="D39" s="89"/>
      <c r="E39" s="89">
        <v>11.270376878785612</v>
      </c>
      <c r="F39" s="113"/>
      <c r="G39" s="98"/>
      <c r="H39" s="99"/>
      <c r="I39" s="99"/>
      <c r="J39" s="89">
        <v>12.463101163693137</v>
      </c>
      <c r="K39" s="100"/>
      <c r="L39" s="101"/>
      <c r="M39" s="102"/>
      <c r="N39" s="102"/>
      <c r="O39" s="89">
        <v>12.190053110189901</v>
      </c>
      <c r="P39" s="100"/>
      <c r="Q39" s="101"/>
      <c r="R39" s="102"/>
      <c r="S39" s="102"/>
      <c r="T39" s="89">
        <v>13.520673021461317</v>
      </c>
      <c r="U39" s="100"/>
      <c r="V39" s="101"/>
      <c r="W39" s="102"/>
      <c r="X39" s="102"/>
      <c r="Y39" s="89">
        <v>14.640999370301945</v>
      </c>
      <c r="Z39" s="100"/>
      <c r="AA39" s="101"/>
      <c r="AB39" s="102"/>
      <c r="AC39" s="102"/>
      <c r="AD39" s="89">
        <v>14.331965186531249</v>
      </c>
      <c r="AE39" s="100"/>
      <c r="AF39" s="101"/>
      <c r="AG39" s="102"/>
      <c r="AH39" s="102"/>
      <c r="AI39" s="89">
        <v>14.332859586153734</v>
      </c>
      <c r="AJ39" s="100"/>
      <c r="AK39" s="101"/>
      <c r="AL39" s="102"/>
      <c r="AM39" s="102"/>
      <c r="AN39" s="89">
        <v>14.277376464615372</v>
      </c>
      <c r="AO39" s="100"/>
      <c r="AP39" s="101"/>
      <c r="AQ39" s="102"/>
      <c r="AR39" s="102"/>
      <c r="AS39" s="89">
        <v>14.104035092302158</v>
      </c>
      <c r="AT39" s="100"/>
      <c r="AU39" s="103">
        <v>13.459048874892712</v>
      </c>
    </row>
    <row r="40" spans="1:47" s="97" customFormat="1" x14ac:dyDescent="0.25">
      <c r="A40" s="86" t="s">
        <v>73</v>
      </c>
      <c r="B40" s="98"/>
      <c r="C40" s="89"/>
      <c r="D40" s="89"/>
      <c r="E40" s="89">
        <v>11.747610943840817</v>
      </c>
      <c r="F40" s="113"/>
      <c r="G40" s="98"/>
      <c r="H40" s="99"/>
      <c r="I40" s="99"/>
      <c r="J40" s="89">
        <v>13.012438134764752</v>
      </c>
      <c r="K40" s="100"/>
      <c r="L40" s="101"/>
      <c r="M40" s="102"/>
      <c r="N40" s="102"/>
      <c r="O40" s="89">
        <v>12.951144691806157</v>
      </c>
      <c r="P40" s="100"/>
      <c r="Q40" s="101"/>
      <c r="R40" s="102"/>
      <c r="S40" s="102"/>
      <c r="T40" s="89">
        <v>13.948184244445402</v>
      </c>
      <c r="U40" s="100"/>
      <c r="V40" s="101"/>
      <c r="W40" s="102"/>
      <c r="X40" s="102"/>
      <c r="Y40" s="89">
        <v>15.090975288703007</v>
      </c>
      <c r="Z40" s="100"/>
      <c r="AA40" s="101"/>
      <c r="AB40" s="102"/>
      <c r="AC40" s="102"/>
      <c r="AD40" s="89">
        <v>15.037027223346566</v>
      </c>
      <c r="AE40" s="100"/>
      <c r="AF40" s="101"/>
      <c r="AG40" s="102"/>
      <c r="AH40" s="102"/>
      <c r="AI40" s="89">
        <v>15.598294928696404</v>
      </c>
      <c r="AJ40" s="100"/>
      <c r="AK40" s="101"/>
      <c r="AL40" s="102"/>
      <c r="AM40" s="102"/>
      <c r="AN40" s="89">
        <v>15.585568221039846</v>
      </c>
      <c r="AO40" s="100"/>
      <c r="AP40" s="101"/>
      <c r="AQ40" s="102"/>
      <c r="AR40" s="102"/>
      <c r="AS40" s="89">
        <v>15.494069363640465</v>
      </c>
      <c r="AT40" s="100"/>
      <c r="AU40" s="103">
        <v>14.273923671142605</v>
      </c>
    </row>
    <row r="41" spans="1:47" s="97" customFormat="1" x14ac:dyDescent="0.25">
      <c r="A41" s="87" t="s">
        <v>74</v>
      </c>
      <c r="B41" s="98"/>
      <c r="C41" s="89"/>
      <c r="D41" s="89"/>
      <c r="E41" s="89">
        <v>11.315408020685062</v>
      </c>
      <c r="F41" s="113"/>
      <c r="G41" s="98"/>
      <c r="H41" s="99"/>
      <c r="I41" s="99"/>
      <c r="J41" s="89">
        <v>12.642476941894209</v>
      </c>
      <c r="K41" s="100"/>
      <c r="L41" s="101"/>
      <c r="M41" s="102"/>
      <c r="N41" s="102"/>
      <c r="O41" s="89">
        <v>12.45808556791623</v>
      </c>
      <c r="P41" s="100"/>
      <c r="Q41" s="101"/>
      <c r="R41" s="102"/>
      <c r="S41" s="102"/>
      <c r="T41" s="89">
        <v>13.655090058712309</v>
      </c>
      <c r="U41" s="100"/>
      <c r="V41" s="101"/>
      <c r="W41" s="102"/>
      <c r="X41" s="102"/>
      <c r="Y41" s="89">
        <v>14.823855325991145</v>
      </c>
      <c r="Z41" s="100"/>
      <c r="AA41" s="101"/>
      <c r="AB41" s="102"/>
      <c r="AC41" s="102"/>
      <c r="AD41" s="89">
        <v>14.527913982903648</v>
      </c>
      <c r="AE41" s="100"/>
      <c r="AF41" s="101"/>
      <c r="AG41" s="102"/>
      <c r="AH41" s="102"/>
      <c r="AI41" s="89">
        <v>14.690288035312149</v>
      </c>
      <c r="AJ41" s="100"/>
      <c r="AK41" s="101"/>
      <c r="AL41" s="102"/>
      <c r="AM41" s="102"/>
      <c r="AN41" s="89">
        <v>14.614647879961243</v>
      </c>
      <c r="AO41" s="100"/>
      <c r="AP41" s="101"/>
      <c r="AQ41" s="102"/>
      <c r="AR41" s="102"/>
      <c r="AS41" s="104" t="s">
        <v>76</v>
      </c>
      <c r="AT41" s="100"/>
      <c r="AU41" s="103">
        <v>13.590970726671999</v>
      </c>
    </row>
    <row r="42" spans="1:47" s="97" customFormat="1" x14ac:dyDescent="0.25">
      <c r="A42" s="88" t="s">
        <v>75</v>
      </c>
      <c r="B42" s="105"/>
      <c r="C42" s="107"/>
      <c r="D42" s="107"/>
      <c r="E42" s="107">
        <v>11.329321591508238</v>
      </c>
      <c r="F42" s="114"/>
      <c r="G42" s="105"/>
      <c r="H42" s="106"/>
      <c r="I42" s="106"/>
      <c r="J42" s="107">
        <v>12.65900688870685</v>
      </c>
      <c r="K42" s="108"/>
      <c r="L42" s="109"/>
      <c r="M42" s="110"/>
      <c r="N42" s="110"/>
      <c r="O42" s="107">
        <v>12.460037035593952</v>
      </c>
      <c r="P42" s="108"/>
      <c r="Q42" s="109"/>
      <c r="R42" s="110"/>
      <c r="S42" s="110"/>
      <c r="T42" s="107">
        <v>13.663586482254074</v>
      </c>
      <c r="U42" s="108"/>
      <c r="V42" s="109"/>
      <c r="W42" s="110"/>
      <c r="X42" s="110"/>
      <c r="Y42" s="107">
        <v>14.829625119022916</v>
      </c>
      <c r="Z42" s="108"/>
      <c r="AA42" s="109"/>
      <c r="AB42" s="110"/>
      <c r="AC42" s="110"/>
      <c r="AD42" s="107">
        <v>14.537750458401817</v>
      </c>
      <c r="AE42" s="108"/>
      <c r="AF42" s="109"/>
      <c r="AG42" s="110"/>
      <c r="AH42" s="110"/>
      <c r="AI42" s="107">
        <v>14.69882319410172</v>
      </c>
      <c r="AJ42" s="108"/>
      <c r="AK42" s="109"/>
      <c r="AL42" s="110"/>
      <c r="AM42" s="110"/>
      <c r="AN42" s="107">
        <v>14.61932044257723</v>
      </c>
      <c r="AO42" s="108"/>
      <c r="AP42" s="109"/>
      <c r="AQ42" s="110"/>
      <c r="AR42" s="110"/>
      <c r="AS42" s="107">
        <v>14.430828764914542</v>
      </c>
      <c r="AT42" s="108"/>
      <c r="AU42" s="111">
        <v>13.692033330786817</v>
      </c>
    </row>
    <row r="43" spans="1:47" x14ac:dyDescent="0.25">
      <c r="A43" s="1"/>
      <c r="B43" s="18"/>
      <c r="C43" s="18"/>
      <c r="D43" s="18"/>
      <c r="E43" s="18"/>
      <c r="F43" s="18"/>
      <c r="G43" s="18"/>
      <c r="H43" s="19"/>
      <c r="I43" s="19"/>
      <c r="J43" s="18"/>
      <c r="K43" s="20"/>
      <c r="L43" s="20"/>
      <c r="M43" s="20"/>
      <c r="N43" s="20"/>
      <c r="O43" s="18"/>
      <c r="P43" s="20"/>
      <c r="Q43" s="20"/>
      <c r="R43" s="20"/>
      <c r="S43" s="20"/>
      <c r="T43" s="18"/>
      <c r="U43" s="20"/>
      <c r="V43" s="20"/>
      <c r="W43" s="20"/>
      <c r="X43" s="20"/>
      <c r="Y43" s="18"/>
      <c r="Z43" s="20"/>
      <c r="AA43" s="20"/>
      <c r="AB43" s="20"/>
      <c r="AC43" s="20"/>
      <c r="AD43" s="18"/>
      <c r="AE43" s="20"/>
      <c r="AF43" s="20"/>
      <c r="AG43" s="20"/>
      <c r="AH43" s="20"/>
      <c r="AI43" s="18"/>
      <c r="AJ43" s="20"/>
      <c r="AK43" s="20"/>
      <c r="AL43" s="20"/>
      <c r="AM43" s="20"/>
      <c r="AN43" s="18"/>
      <c r="AO43" s="20"/>
      <c r="AP43" s="20"/>
      <c r="AQ43" s="20"/>
      <c r="AR43" s="20"/>
      <c r="AS43" s="18"/>
      <c r="AT43" s="20"/>
    </row>
    <row r="44" spans="1:47" ht="64.5" customHeight="1" x14ac:dyDescent="0.25">
      <c r="A44" s="58" t="s">
        <v>12</v>
      </c>
      <c r="B44" s="56" t="s">
        <v>40</v>
      </c>
      <c r="C44" s="56"/>
      <c r="D44" s="56"/>
      <c r="E44" s="56"/>
      <c r="F44" s="56"/>
      <c r="G44" s="56"/>
      <c r="H44" s="56"/>
      <c r="I44" s="56"/>
      <c r="J44" s="56"/>
      <c r="K44" s="56"/>
      <c r="L44" s="56"/>
      <c r="M44" s="6"/>
      <c r="N44" s="6"/>
      <c r="O44" s="6"/>
      <c r="P44" s="12"/>
      <c r="Q44" s="13"/>
      <c r="R44" s="13"/>
      <c r="S44" s="13"/>
      <c r="T44" s="13"/>
    </row>
    <row r="45" spans="1:47" ht="32.25" customHeight="1" x14ac:dyDescent="0.25">
      <c r="A45" s="58"/>
      <c r="B45" s="56" t="s">
        <v>42</v>
      </c>
      <c r="C45" s="56"/>
      <c r="D45" s="56"/>
      <c r="E45" s="56"/>
      <c r="F45" s="56"/>
      <c r="G45" s="56"/>
      <c r="H45" s="56"/>
      <c r="I45" s="56"/>
      <c r="J45" s="56"/>
      <c r="K45" s="56"/>
      <c r="L45" s="56"/>
      <c r="M45" s="56"/>
      <c r="N45" s="56"/>
      <c r="O45" s="51"/>
      <c r="P45" s="13"/>
      <c r="Q45" s="13"/>
      <c r="R45" s="13"/>
      <c r="S45" s="13"/>
      <c r="T45" s="13"/>
    </row>
    <row r="46" spans="1:47" ht="36.75" customHeight="1" x14ac:dyDescent="0.25">
      <c r="A46" s="58"/>
      <c r="B46" s="56" t="s">
        <v>41</v>
      </c>
      <c r="C46" s="56"/>
      <c r="D46" s="56"/>
      <c r="E46" s="56"/>
      <c r="F46" s="56"/>
      <c r="G46" s="56"/>
      <c r="H46" s="56"/>
      <c r="I46" s="56"/>
      <c r="J46" s="56"/>
      <c r="K46" s="56"/>
      <c r="L46" s="56"/>
      <c r="M46" s="56"/>
      <c r="N46" s="56"/>
      <c r="O46" s="51"/>
      <c r="P46" s="13"/>
      <c r="Q46" s="13"/>
      <c r="R46" s="13"/>
      <c r="S46" s="13"/>
      <c r="T46" s="13"/>
    </row>
    <row r="47" spans="1:47" ht="35.25" customHeight="1" x14ac:dyDescent="0.25">
      <c r="A47" s="58"/>
      <c r="B47" s="56" t="s">
        <v>43</v>
      </c>
      <c r="C47" s="56"/>
      <c r="D47" s="56"/>
      <c r="E47" s="56"/>
      <c r="F47" s="56"/>
      <c r="G47" s="56"/>
      <c r="H47" s="56"/>
      <c r="I47" s="56"/>
      <c r="J47" s="56"/>
      <c r="K47" s="56"/>
      <c r="L47" s="56"/>
      <c r="M47" s="56"/>
      <c r="N47" s="56"/>
      <c r="O47" s="51"/>
      <c r="P47" s="13"/>
      <c r="Q47" s="13"/>
      <c r="R47" s="13"/>
      <c r="S47" s="13"/>
      <c r="T47" s="13"/>
    </row>
    <row r="48" spans="1:47" ht="46.5" customHeight="1" x14ac:dyDescent="0.25">
      <c r="A48" s="58"/>
      <c r="B48" s="56" t="s">
        <v>44</v>
      </c>
      <c r="C48" s="56"/>
      <c r="D48" s="56"/>
      <c r="E48" s="56"/>
      <c r="F48" s="56"/>
      <c r="G48" s="56"/>
      <c r="H48" s="56"/>
      <c r="I48" s="56"/>
      <c r="J48" s="56"/>
      <c r="K48" s="56"/>
      <c r="L48" s="56"/>
      <c r="M48" s="56"/>
      <c r="N48" s="56"/>
      <c r="O48" s="51"/>
      <c r="P48" s="12"/>
      <c r="Q48" s="12"/>
      <c r="R48" s="13"/>
      <c r="S48" s="13"/>
      <c r="T48" s="13"/>
    </row>
    <row r="49" spans="1:55" ht="31.5" customHeight="1" x14ac:dyDescent="0.25">
      <c r="A49" s="58"/>
      <c r="B49" s="56" t="s">
        <v>45</v>
      </c>
      <c r="C49" s="56"/>
      <c r="D49" s="56"/>
      <c r="E49" s="56"/>
      <c r="F49" s="56"/>
      <c r="G49" s="56"/>
      <c r="H49" s="56"/>
      <c r="I49" s="56"/>
      <c r="J49" s="56"/>
      <c r="K49" s="56"/>
      <c r="L49" s="56"/>
      <c r="M49" s="56"/>
      <c r="N49" s="56"/>
      <c r="O49" s="51"/>
      <c r="P49" s="12"/>
      <c r="Q49" s="12"/>
      <c r="R49" s="12"/>
      <c r="S49" s="12"/>
      <c r="T49" s="12"/>
    </row>
    <row r="50" spans="1:55" ht="19.5" customHeight="1" x14ac:dyDescent="0.25">
      <c r="A50" s="4"/>
      <c r="B50" s="8"/>
      <c r="C50" s="8"/>
      <c r="D50" s="8"/>
      <c r="E50" s="51"/>
      <c r="F50" s="8"/>
      <c r="G50" s="8"/>
      <c r="H50" s="8"/>
      <c r="I50" s="8"/>
      <c r="J50" s="51"/>
      <c r="K50" s="8"/>
      <c r="L50" s="8"/>
      <c r="M50" s="8"/>
      <c r="N50" s="8"/>
      <c r="O50" s="51"/>
      <c r="P50" s="12"/>
      <c r="Q50" s="12"/>
      <c r="R50" s="12"/>
      <c r="S50" s="12"/>
      <c r="T50" s="12"/>
    </row>
    <row r="51" spans="1:55" s="7" customFormat="1" ht="23.25" customHeight="1" x14ac:dyDescent="0.25">
      <c r="A51" s="48" t="s">
        <v>13</v>
      </c>
      <c r="B51" s="56" t="s">
        <v>14</v>
      </c>
      <c r="C51" s="56"/>
      <c r="D51" s="56"/>
      <c r="E51" s="56"/>
      <c r="F51" s="56"/>
      <c r="G51" s="56"/>
      <c r="H51" s="56"/>
      <c r="I51" s="56"/>
      <c r="J51" s="56"/>
      <c r="K51" s="56"/>
      <c r="L51" s="56"/>
      <c r="M51" s="56"/>
      <c r="N51" s="56"/>
      <c r="O51" s="51"/>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5"/>
      <c r="AW51" s="5"/>
      <c r="AX51" s="5"/>
      <c r="AY51" s="5"/>
      <c r="AZ51" s="5"/>
      <c r="BA51" s="5"/>
      <c r="BB51" s="5"/>
      <c r="BC51" s="5"/>
    </row>
    <row r="52" spans="1:55" s="7" customFormat="1" ht="78" customHeight="1" x14ac:dyDescent="0.25">
      <c r="A52" s="48"/>
      <c r="B52" s="56" t="s">
        <v>15</v>
      </c>
      <c r="C52" s="56"/>
      <c r="D52" s="56"/>
      <c r="E52" s="56"/>
      <c r="F52" s="56"/>
      <c r="G52" s="56"/>
      <c r="H52" s="56"/>
      <c r="I52" s="56"/>
      <c r="J52" s="56"/>
      <c r="K52" s="56"/>
      <c r="L52" s="56"/>
      <c r="M52" s="56"/>
      <c r="N52" s="56"/>
      <c r="O52" s="51"/>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5"/>
      <c r="AW52" s="5"/>
      <c r="AX52" s="5"/>
      <c r="AY52" s="5"/>
      <c r="AZ52" s="5"/>
      <c r="BA52" s="5"/>
      <c r="BB52" s="5"/>
      <c r="BC52" s="5"/>
    </row>
    <row r="53" spans="1:55" s="7" customFormat="1" x14ac:dyDescent="0.25">
      <c r="A53" s="48"/>
      <c r="B53" s="56"/>
      <c r="C53" s="56"/>
      <c r="D53" s="56"/>
      <c r="E53" s="56"/>
      <c r="F53" s="56"/>
      <c r="G53" s="56"/>
      <c r="H53" s="56"/>
      <c r="I53" s="56"/>
      <c r="J53" s="56"/>
      <c r="K53" s="56"/>
      <c r="L53" s="56"/>
      <c r="M53" s="56"/>
      <c r="N53" s="56"/>
      <c r="O53" s="51"/>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5"/>
      <c r="AW53" s="5"/>
      <c r="AX53" s="5"/>
      <c r="AY53" s="5"/>
      <c r="AZ53" s="5"/>
      <c r="BA53" s="5"/>
      <c r="BB53" s="5"/>
      <c r="BC53" s="5"/>
    </row>
    <row r="54" spans="1:55" s="7" customFormat="1" ht="36" customHeight="1" x14ac:dyDescent="0.25">
      <c r="A54" s="48"/>
      <c r="B54" s="56"/>
      <c r="C54" s="56"/>
      <c r="D54" s="56"/>
      <c r="E54" s="56"/>
      <c r="F54" s="56"/>
      <c r="G54" s="56"/>
      <c r="H54" s="56"/>
      <c r="I54" s="56"/>
      <c r="J54" s="56"/>
      <c r="K54" s="56"/>
      <c r="L54" s="56"/>
      <c r="M54" s="56"/>
      <c r="N54" s="56"/>
      <c r="O54" s="51"/>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5"/>
      <c r="AW54" s="5"/>
      <c r="AX54" s="5"/>
      <c r="AY54" s="5"/>
      <c r="AZ54" s="5"/>
      <c r="BA54" s="5"/>
      <c r="BB54" s="5"/>
      <c r="BC54" s="5"/>
    </row>
    <row r="55" spans="1:55" x14ac:dyDescent="0.25">
      <c r="B55" s="7"/>
      <c r="C55" s="7"/>
      <c r="D55" s="7"/>
      <c r="E55" s="7"/>
      <c r="F55" s="7"/>
      <c r="G55" s="7"/>
      <c r="H55" s="7"/>
      <c r="I55" s="7"/>
      <c r="J55" s="7"/>
      <c r="K55" s="7"/>
      <c r="L55" s="7"/>
      <c r="M55" s="7"/>
      <c r="N55" s="7"/>
      <c r="O55" s="7"/>
    </row>
    <row r="56" spans="1:55" x14ac:dyDescent="0.25">
      <c r="B56" s="7"/>
      <c r="C56" s="7"/>
      <c r="D56" s="7"/>
      <c r="E56" s="7"/>
      <c r="F56" s="7"/>
      <c r="G56" s="7"/>
      <c r="H56" s="7"/>
      <c r="I56" s="7"/>
      <c r="J56" s="7"/>
      <c r="K56" s="7"/>
      <c r="L56" s="7"/>
      <c r="M56" s="7"/>
      <c r="N56" s="7"/>
      <c r="O56" s="7"/>
    </row>
    <row r="57" spans="1:55" x14ac:dyDescent="0.25">
      <c r="B57" s="7"/>
      <c r="C57" s="7"/>
      <c r="D57" s="7"/>
      <c r="E57" s="7"/>
      <c r="F57" s="7"/>
      <c r="G57" s="7"/>
      <c r="H57" s="7"/>
      <c r="I57" s="7"/>
      <c r="J57" s="7"/>
      <c r="K57" s="7"/>
      <c r="L57" s="7"/>
      <c r="M57" s="7"/>
      <c r="N57" s="7"/>
      <c r="O57" s="7"/>
    </row>
    <row r="58" spans="1:55" x14ac:dyDescent="0.25">
      <c r="B58" s="7"/>
      <c r="C58" s="7"/>
      <c r="D58" s="7"/>
      <c r="E58" s="7"/>
      <c r="F58" s="7"/>
      <c r="G58" s="7"/>
      <c r="H58" s="7"/>
      <c r="I58" s="7"/>
      <c r="J58" s="7"/>
      <c r="K58" s="7"/>
      <c r="L58" s="7"/>
      <c r="M58" s="7"/>
      <c r="N58" s="7"/>
      <c r="O58" s="7"/>
    </row>
    <row r="59" spans="1:55" x14ac:dyDescent="0.25">
      <c r="B59" s="7"/>
      <c r="C59" s="7"/>
      <c r="D59" s="7"/>
      <c r="E59" s="7"/>
      <c r="F59" s="7"/>
      <c r="G59" s="7"/>
      <c r="H59" s="7"/>
      <c r="I59" s="7"/>
      <c r="J59" s="7"/>
      <c r="K59" s="7"/>
      <c r="L59" s="7"/>
      <c r="M59" s="7"/>
      <c r="N59" s="7"/>
      <c r="O59" s="7"/>
    </row>
    <row r="60" spans="1:55" x14ac:dyDescent="0.25">
      <c r="B60" s="7"/>
      <c r="C60" s="7"/>
      <c r="D60" s="7"/>
      <c r="E60" s="7"/>
      <c r="F60" s="7"/>
      <c r="G60" s="7"/>
      <c r="H60" s="7"/>
      <c r="I60" s="7"/>
      <c r="J60" s="7"/>
      <c r="K60" s="7"/>
      <c r="L60" s="7"/>
      <c r="M60" s="7"/>
      <c r="N60" s="7"/>
      <c r="O60" s="7"/>
    </row>
    <row r="61" spans="1:55" x14ac:dyDescent="0.25">
      <c r="B61" s="7"/>
      <c r="C61" s="7"/>
      <c r="D61" s="7"/>
      <c r="E61" s="7"/>
      <c r="F61" s="7"/>
      <c r="G61" s="7"/>
      <c r="H61" s="7"/>
      <c r="I61" s="7"/>
      <c r="J61" s="7"/>
      <c r="K61" s="7"/>
      <c r="L61" s="7"/>
      <c r="M61" s="7"/>
      <c r="N61" s="7"/>
      <c r="O61" s="7"/>
    </row>
    <row r="62" spans="1:55" x14ac:dyDescent="0.25">
      <c r="B62" s="7"/>
      <c r="C62" s="7"/>
      <c r="D62" s="7"/>
      <c r="E62" s="7"/>
      <c r="F62" s="7"/>
      <c r="G62" s="7"/>
      <c r="H62" s="7"/>
      <c r="I62" s="7"/>
      <c r="J62" s="7"/>
      <c r="K62" s="7"/>
      <c r="L62" s="7"/>
      <c r="M62" s="7"/>
      <c r="N62" s="7"/>
      <c r="O62" s="7"/>
    </row>
    <row r="63" spans="1:55" x14ac:dyDescent="0.25">
      <c r="B63" s="7"/>
      <c r="C63" s="7"/>
      <c r="D63" s="7"/>
      <c r="E63" s="7"/>
      <c r="F63" s="7"/>
      <c r="G63" s="7"/>
      <c r="H63" s="7"/>
      <c r="I63" s="7"/>
      <c r="J63" s="7"/>
      <c r="K63" s="7"/>
      <c r="L63" s="7"/>
      <c r="M63" s="7"/>
      <c r="N63" s="7"/>
      <c r="O63" s="7"/>
    </row>
    <row r="64" spans="1:55" x14ac:dyDescent="0.25">
      <c r="B64" s="7"/>
      <c r="C64" s="7"/>
      <c r="D64" s="7"/>
      <c r="E64" s="7"/>
      <c r="F64" s="7"/>
      <c r="G64" s="7"/>
      <c r="H64" s="7"/>
      <c r="I64" s="7"/>
      <c r="J64" s="7"/>
      <c r="K64" s="7"/>
      <c r="L64" s="7"/>
      <c r="M64" s="7"/>
      <c r="N64" s="7"/>
      <c r="O64" s="7"/>
    </row>
    <row r="65" spans="2:15" x14ac:dyDescent="0.25">
      <c r="B65" s="7"/>
      <c r="C65" s="7"/>
      <c r="D65" s="7"/>
      <c r="E65" s="7"/>
      <c r="F65" s="7"/>
      <c r="G65" s="7"/>
      <c r="H65" s="7"/>
      <c r="I65" s="7"/>
      <c r="J65" s="7"/>
      <c r="K65" s="7"/>
      <c r="L65" s="7"/>
      <c r="M65" s="7"/>
      <c r="N65" s="7"/>
      <c r="O65" s="7"/>
    </row>
    <row r="66" spans="2:15" x14ac:dyDescent="0.25">
      <c r="B66" s="7"/>
      <c r="C66" s="7"/>
      <c r="D66" s="7"/>
      <c r="E66" s="7"/>
      <c r="F66" s="7"/>
      <c r="G66" s="7"/>
      <c r="H66" s="7"/>
      <c r="I66" s="7"/>
      <c r="J66" s="7"/>
      <c r="K66" s="7"/>
      <c r="L66" s="7"/>
      <c r="M66" s="7"/>
      <c r="N66" s="7"/>
      <c r="O66" s="7"/>
    </row>
    <row r="67" spans="2:15" x14ac:dyDescent="0.25">
      <c r="B67" s="7"/>
      <c r="C67" s="7"/>
      <c r="D67" s="7"/>
      <c r="E67" s="7"/>
      <c r="F67" s="7"/>
      <c r="G67" s="7"/>
      <c r="H67" s="7"/>
      <c r="I67" s="7"/>
      <c r="J67" s="7"/>
      <c r="K67" s="7"/>
      <c r="L67" s="7"/>
      <c r="M67" s="7"/>
      <c r="N67" s="7"/>
      <c r="O67" s="7"/>
    </row>
    <row r="68" spans="2:15" x14ac:dyDescent="0.25">
      <c r="B68" s="7"/>
      <c r="C68" s="7"/>
      <c r="D68" s="7"/>
      <c r="E68" s="7"/>
      <c r="F68" s="7"/>
      <c r="G68" s="7"/>
      <c r="H68" s="7"/>
      <c r="I68" s="7"/>
      <c r="J68" s="7"/>
      <c r="K68" s="7"/>
      <c r="L68" s="7"/>
      <c r="M68" s="7"/>
      <c r="N68" s="7"/>
      <c r="O68" s="7"/>
    </row>
    <row r="69" spans="2:15" x14ac:dyDescent="0.25">
      <c r="B69" s="7"/>
      <c r="C69" s="7"/>
      <c r="D69" s="7"/>
      <c r="E69" s="7"/>
      <c r="F69" s="7"/>
      <c r="G69" s="7"/>
      <c r="H69" s="7"/>
      <c r="I69" s="7"/>
      <c r="J69" s="7"/>
      <c r="K69" s="7"/>
      <c r="L69" s="7"/>
      <c r="M69" s="7"/>
      <c r="N69" s="7"/>
      <c r="O69" s="7"/>
    </row>
    <row r="70" spans="2:15" x14ac:dyDescent="0.25">
      <c r="B70" s="7"/>
      <c r="C70" s="7"/>
      <c r="D70" s="7"/>
      <c r="E70" s="7"/>
      <c r="F70" s="7"/>
      <c r="G70" s="7"/>
      <c r="H70" s="7"/>
      <c r="I70" s="7"/>
      <c r="J70" s="7"/>
      <c r="K70" s="7"/>
      <c r="L70" s="7"/>
      <c r="M70" s="7"/>
      <c r="N70" s="7"/>
      <c r="O70" s="7"/>
    </row>
  </sheetData>
  <mergeCells count="32">
    <mergeCell ref="AU3:AU5"/>
    <mergeCell ref="AA4:AE4"/>
    <mergeCell ref="AF4:AJ4"/>
    <mergeCell ref="AK4:AO4"/>
    <mergeCell ref="AP4:AT4"/>
    <mergeCell ref="B3:AT3"/>
    <mergeCell ref="B4:F4"/>
    <mergeCell ref="G4:K4"/>
    <mergeCell ref="L4:P4"/>
    <mergeCell ref="Q4:U4"/>
    <mergeCell ref="V4:Z4"/>
    <mergeCell ref="A1:P1"/>
    <mergeCell ref="B44:L44"/>
    <mergeCell ref="B45:L45"/>
    <mergeCell ref="M45:N45"/>
    <mergeCell ref="B46:L46"/>
    <mergeCell ref="M46:N46"/>
    <mergeCell ref="A44:A49"/>
    <mergeCell ref="B47:L47"/>
    <mergeCell ref="M47:N47"/>
    <mergeCell ref="B48:L48"/>
    <mergeCell ref="M48:N48"/>
    <mergeCell ref="B49:L49"/>
    <mergeCell ref="M49:N49"/>
    <mergeCell ref="B53:L53"/>
    <mergeCell ref="M53:N53"/>
    <mergeCell ref="B54:L54"/>
    <mergeCell ref="M54:N54"/>
    <mergeCell ref="B51:L51"/>
    <mergeCell ref="M51:N51"/>
    <mergeCell ref="B52:L52"/>
    <mergeCell ref="M52:N5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9"/>
  <sheetViews>
    <sheetView zoomScale="90" zoomScaleNormal="90" workbookViewId="0"/>
  </sheetViews>
  <sheetFormatPr baseColWidth="10" defaultRowHeight="15" x14ac:dyDescent="0.25"/>
  <cols>
    <col min="1" max="1" width="29.125" style="5" customWidth="1"/>
    <col min="2" max="46" width="12.625" style="9" customWidth="1"/>
    <col min="47" max="51" width="12.625" style="5" customWidth="1"/>
    <col min="52" max="16384" width="11" style="5"/>
  </cols>
  <sheetData>
    <row r="1" spans="1:51" ht="15.75" x14ac:dyDescent="0.25">
      <c r="A1" s="37" t="s">
        <v>56</v>
      </c>
    </row>
    <row r="3" spans="1:51" s="2" customFormat="1" ht="15.75" customHeight="1" x14ac:dyDescent="0.25">
      <c r="A3" s="75" t="s">
        <v>16</v>
      </c>
      <c r="B3" s="74" t="s">
        <v>46</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65" t="s">
        <v>78</v>
      </c>
      <c r="AV3" s="66"/>
      <c r="AW3" s="66"/>
      <c r="AX3" s="66"/>
      <c r="AY3" s="67"/>
    </row>
    <row r="4" spans="1:51" s="2" customFormat="1" x14ac:dyDescent="0.25">
      <c r="A4" s="75"/>
      <c r="B4" s="71" t="s">
        <v>0</v>
      </c>
      <c r="C4" s="72"/>
      <c r="D4" s="72"/>
      <c r="E4" s="72"/>
      <c r="F4" s="73"/>
      <c r="G4" s="71" t="s">
        <v>1</v>
      </c>
      <c r="H4" s="72"/>
      <c r="I4" s="72"/>
      <c r="J4" s="72"/>
      <c r="K4" s="73"/>
      <c r="L4" s="71" t="s">
        <v>2</v>
      </c>
      <c r="M4" s="72"/>
      <c r="N4" s="72"/>
      <c r="O4" s="72"/>
      <c r="P4" s="73"/>
      <c r="Q4" s="71" t="s">
        <v>3</v>
      </c>
      <c r="R4" s="72"/>
      <c r="S4" s="72"/>
      <c r="T4" s="72"/>
      <c r="U4" s="73"/>
      <c r="V4" s="71" t="s">
        <v>4</v>
      </c>
      <c r="W4" s="72"/>
      <c r="X4" s="72"/>
      <c r="Y4" s="72"/>
      <c r="Z4" s="73"/>
      <c r="AA4" s="71" t="s">
        <v>5</v>
      </c>
      <c r="AB4" s="72"/>
      <c r="AC4" s="72"/>
      <c r="AD4" s="72"/>
      <c r="AE4" s="73"/>
      <c r="AF4" s="71" t="s">
        <v>6</v>
      </c>
      <c r="AG4" s="72"/>
      <c r="AH4" s="72"/>
      <c r="AI4" s="72"/>
      <c r="AJ4" s="73"/>
      <c r="AK4" s="71" t="s">
        <v>7</v>
      </c>
      <c r="AL4" s="72"/>
      <c r="AM4" s="72"/>
      <c r="AN4" s="72"/>
      <c r="AO4" s="73"/>
      <c r="AP4" s="71" t="s">
        <v>8</v>
      </c>
      <c r="AQ4" s="72"/>
      <c r="AR4" s="72"/>
      <c r="AS4" s="72"/>
      <c r="AT4" s="73"/>
      <c r="AU4" s="68"/>
      <c r="AV4" s="69"/>
      <c r="AW4" s="69"/>
      <c r="AX4" s="69"/>
      <c r="AY4" s="70"/>
    </row>
    <row r="5" spans="1:51" s="2" customFormat="1" ht="54.75" customHeight="1" x14ac:dyDescent="0.25">
      <c r="A5" s="76"/>
      <c r="B5" s="42" t="s">
        <v>10</v>
      </c>
      <c r="C5" s="43" t="s">
        <v>49</v>
      </c>
      <c r="D5" s="43" t="s">
        <v>50</v>
      </c>
      <c r="E5" s="42" t="s">
        <v>48</v>
      </c>
      <c r="F5" s="42" t="s">
        <v>9</v>
      </c>
      <c r="G5" s="38" t="s">
        <v>10</v>
      </c>
      <c r="H5" s="39" t="s">
        <v>47</v>
      </c>
      <c r="I5" s="39" t="s">
        <v>11</v>
      </c>
      <c r="J5" s="38" t="s">
        <v>48</v>
      </c>
      <c r="K5" s="38" t="s">
        <v>9</v>
      </c>
      <c r="L5" s="38" t="s">
        <v>10</v>
      </c>
      <c r="M5" s="39" t="s">
        <v>47</v>
      </c>
      <c r="N5" s="39" t="s">
        <v>11</v>
      </c>
      <c r="O5" s="38" t="s">
        <v>48</v>
      </c>
      <c r="P5" s="38" t="s">
        <v>9</v>
      </c>
      <c r="Q5" s="38" t="s">
        <v>10</v>
      </c>
      <c r="R5" s="39" t="s">
        <v>47</v>
      </c>
      <c r="S5" s="39" t="s">
        <v>11</v>
      </c>
      <c r="T5" s="38" t="s">
        <v>48</v>
      </c>
      <c r="U5" s="38" t="s">
        <v>9</v>
      </c>
      <c r="V5" s="38" t="s">
        <v>10</v>
      </c>
      <c r="W5" s="39" t="s">
        <v>47</v>
      </c>
      <c r="X5" s="39" t="s">
        <v>11</v>
      </c>
      <c r="Y5" s="38" t="s">
        <v>48</v>
      </c>
      <c r="Z5" s="38" t="s">
        <v>9</v>
      </c>
      <c r="AA5" s="38" t="s">
        <v>10</v>
      </c>
      <c r="AB5" s="39" t="s">
        <v>47</v>
      </c>
      <c r="AC5" s="39" t="s">
        <v>11</v>
      </c>
      <c r="AD5" s="38" t="s">
        <v>48</v>
      </c>
      <c r="AE5" s="38" t="s">
        <v>9</v>
      </c>
      <c r="AF5" s="38" t="s">
        <v>10</v>
      </c>
      <c r="AG5" s="39" t="s">
        <v>47</v>
      </c>
      <c r="AH5" s="39" t="s">
        <v>11</v>
      </c>
      <c r="AI5" s="38" t="s">
        <v>48</v>
      </c>
      <c r="AJ5" s="38" t="s">
        <v>9</v>
      </c>
      <c r="AK5" s="38" t="s">
        <v>10</v>
      </c>
      <c r="AL5" s="39" t="s">
        <v>47</v>
      </c>
      <c r="AM5" s="39" t="s">
        <v>11</v>
      </c>
      <c r="AN5" s="38" t="s">
        <v>48</v>
      </c>
      <c r="AO5" s="38" t="s">
        <v>9</v>
      </c>
      <c r="AP5" s="38" t="s">
        <v>10</v>
      </c>
      <c r="AQ5" s="39" t="s">
        <v>47</v>
      </c>
      <c r="AR5" s="39" t="s">
        <v>11</v>
      </c>
      <c r="AS5" s="38" t="s">
        <v>48</v>
      </c>
      <c r="AT5" s="38" t="s">
        <v>9</v>
      </c>
      <c r="AU5" s="38" t="s">
        <v>10</v>
      </c>
      <c r="AV5" s="39" t="s">
        <v>47</v>
      </c>
      <c r="AW5" s="39" t="s">
        <v>11</v>
      </c>
      <c r="AX5" s="38" t="s">
        <v>48</v>
      </c>
      <c r="AY5" s="38" t="s">
        <v>9</v>
      </c>
    </row>
    <row r="6" spans="1:51" x14ac:dyDescent="0.25">
      <c r="A6" s="49" t="s">
        <v>17</v>
      </c>
      <c r="B6" s="33">
        <v>8.7976539589442826</v>
      </c>
      <c r="C6" s="33">
        <v>0.75678743732854037</v>
      </c>
      <c r="D6" s="33">
        <v>2.3649607416516885</v>
      </c>
      <c r="E6" s="33">
        <v>0.4729921483303377</v>
      </c>
      <c r="F6" s="40">
        <v>0.37839371866427018</v>
      </c>
      <c r="G6" s="33">
        <v>5.4742803209060877</v>
      </c>
      <c r="H6" s="33">
        <v>1.4157621519584711</v>
      </c>
      <c r="I6" s="33">
        <v>3.1146767343086363</v>
      </c>
      <c r="J6" s="33">
        <v>0.66068900424728649</v>
      </c>
      <c r="K6" s="40">
        <v>0.18876828692779613</v>
      </c>
      <c r="L6" s="32">
        <v>4.817044928207503</v>
      </c>
      <c r="M6" s="33">
        <v>2.4085224641037515</v>
      </c>
      <c r="N6" s="33">
        <v>3.3348772579898101</v>
      </c>
      <c r="O6" s="33">
        <v>0.55581287633163501</v>
      </c>
      <c r="P6" s="40">
        <v>0</v>
      </c>
      <c r="Q6" s="32">
        <v>5.9139295787462469</v>
      </c>
      <c r="R6" s="33">
        <v>1.1827859157492495</v>
      </c>
      <c r="S6" s="33">
        <v>5.2770448548812663</v>
      </c>
      <c r="T6" s="33">
        <v>0.27295059594213444</v>
      </c>
      <c r="U6" s="40">
        <v>9.0983531980711491E-2</v>
      </c>
      <c r="V6" s="32">
        <v>6.6120074054482947</v>
      </c>
      <c r="W6" s="33">
        <v>2.0276822710041436</v>
      </c>
      <c r="X6" s="33">
        <v>2.4684827647006964</v>
      </c>
      <c r="Y6" s="33">
        <v>0.52896059243586357</v>
      </c>
      <c r="Z6" s="40">
        <v>0</v>
      </c>
      <c r="AA6" s="32">
        <v>6.1578490893321769</v>
      </c>
      <c r="AB6" s="33">
        <v>1.474414570685169</v>
      </c>
      <c r="AC6" s="33">
        <v>2.7753686036426712</v>
      </c>
      <c r="AD6" s="33">
        <v>0.52038161318300091</v>
      </c>
      <c r="AE6" s="40">
        <v>8.6730268863833476E-2</v>
      </c>
      <c r="AF6" s="32">
        <v>6.5381968341362704</v>
      </c>
      <c r="AG6" s="33">
        <v>2.322780454232622</v>
      </c>
      <c r="AH6" s="33">
        <v>3.0970406056434965</v>
      </c>
      <c r="AI6" s="33">
        <v>8.6028905712319331E-2</v>
      </c>
      <c r="AJ6" s="40">
        <v>0</v>
      </c>
      <c r="AK6" s="32">
        <v>5.9611231101511883</v>
      </c>
      <c r="AL6" s="33">
        <v>2.4190064794816415</v>
      </c>
      <c r="AM6" s="33">
        <v>4.6652267818574522</v>
      </c>
      <c r="AN6" s="33">
        <v>0.43196544276457882</v>
      </c>
      <c r="AO6" s="40">
        <v>0</v>
      </c>
      <c r="AP6" s="32">
        <v>6.7940936679047015</v>
      </c>
      <c r="AQ6" s="33">
        <v>3.6235166228825073</v>
      </c>
      <c r="AR6" s="33">
        <v>3.3517528761663193</v>
      </c>
      <c r="AS6" s="33">
        <v>0.45293957786031341</v>
      </c>
      <c r="AT6" s="40">
        <v>9.058791557206268E-2</v>
      </c>
      <c r="AU6" s="32">
        <v>6.3406865437529722</v>
      </c>
      <c r="AV6" s="33">
        <v>1.9590287074917887</v>
      </c>
      <c r="AW6" s="33">
        <v>3.3832701356491151</v>
      </c>
      <c r="AX6" s="33">
        <v>0.4425245285341633</v>
      </c>
      <c r="AY6" s="40">
        <v>9.2829302445408227E-2</v>
      </c>
    </row>
    <row r="7" spans="1:51" x14ac:dyDescent="0.25">
      <c r="A7" s="50" t="s">
        <v>18</v>
      </c>
      <c r="B7" s="20">
        <v>8.8818187843839063</v>
      </c>
      <c r="C7" s="20">
        <v>1.789620202823623</v>
      </c>
      <c r="D7" s="20">
        <v>2.3198780406972888</v>
      </c>
      <c r="E7" s="20">
        <v>0.66282229734208253</v>
      </c>
      <c r="F7" s="41">
        <v>0.19884668920262477</v>
      </c>
      <c r="G7" s="20">
        <v>5.590223608944358</v>
      </c>
      <c r="H7" s="20">
        <v>2.0150806032241291</v>
      </c>
      <c r="I7" s="20">
        <v>2.5351014040561624</v>
      </c>
      <c r="J7" s="20">
        <v>0.52002080083203328</v>
      </c>
      <c r="K7" s="41">
        <v>0.19500780031201248</v>
      </c>
      <c r="L7" s="34">
        <v>5.5461019726476337</v>
      </c>
      <c r="M7" s="20">
        <v>3.403289846851957</v>
      </c>
      <c r="N7" s="20">
        <v>2.3949076700069325</v>
      </c>
      <c r="O7" s="20">
        <v>0.88233440473939617</v>
      </c>
      <c r="P7" s="41">
        <v>0.25209554421125607</v>
      </c>
      <c r="Q7" s="34">
        <v>4.8399106478034248</v>
      </c>
      <c r="R7" s="20">
        <v>2.9163564159841155</v>
      </c>
      <c r="S7" s="20">
        <v>2.7302060064532139</v>
      </c>
      <c r="T7" s="20">
        <v>0.68255150161330347</v>
      </c>
      <c r="U7" s="41">
        <v>0.12410027302060066</v>
      </c>
      <c r="V7" s="34">
        <v>5.3508451903198342</v>
      </c>
      <c r="W7" s="20">
        <v>2.0673720053508453</v>
      </c>
      <c r="X7" s="20">
        <v>2.9794478900644532</v>
      </c>
      <c r="Y7" s="20">
        <v>0.42563541286635048</v>
      </c>
      <c r="Z7" s="41">
        <v>0</v>
      </c>
      <c r="AA7" s="34">
        <v>5.1754227598242766</v>
      </c>
      <c r="AB7" s="20">
        <v>2.8886080519949449</v>
      </c>
      <c r="AC7" s="20">
        <v>3.791298068243365</v>
      </c>
      <c r="AD7" s="20">
        <v>0.60179334416561359</v>
      </c>
      <c r="AE7" s="41">
        <v>6.0179334416561349E-2</v>
      </c>
      <c r="AF7" s="34">
        <v>4.7243152732926683</v>
      </c>
      <c r="AG7" s="20">
        <v>1.9136466929793086</v>
      </c>
      <c r="AH7" s="20">
        <v>3.0498744169357734</v>
      </c>
      <c r="AI7" s="20">
        <v>0.17940437746681021</v>
      </c>
      <c r="AJ7" s="41">
        <v>5.9801459155603393E-2</v>
      </c>
      <c r="AK7" s="34">
        <v>4.5528065656263097</v>
      </c>
      <c r="AL7" s="20">
        <v>2.3962139819085841</v>
      </c>
      <c r="AM7" s="20">
        <v>3.6542263224105911</v>
      </c>
      <c r="AN7" s="20">
        <v>0.23962139819085843</v>
      </c>
      <c r="AO7" s="41">
        <v>0</v>
      </c>
      <c r="AP7" s="34">
        <v>4.1896897200801506</v>
      </c>
      <c r="AQ7" s="20">
        <v>3.0967271844070678</v>
      </c>
      <c r="AR7" s="20">
        <v>2.9752869026656144</v>
      </c>
      <c r="AS7" s="20">
        <v>0.48576112696581458</v>
      </c>
      <c r="AT7" s="41">
        <v>0</v>
      </c>
      <c r="AU7" s="34">
        <v>5.4279038358802856</v>
      </c>
      <c r="AV7" s="20">
        <v>2.498546109502731</v>
      </c>
      <c r="AW7" s="20">
        <v>2.9366918579481549</v>
      </c>
      <c r="AX7" s="20">
        <v>0.51999385157580702</v>
      </c>
      <c r="AY7" s="41">
        <v>9.8892344479850972E-2</v>
      </c>
    </row>
    <row r="8" spans="1:51" x14ac:dyDescent="0.25">
      <c r="A8" s="50" t="s">
        <v>19</v>
      </c>
      <c r="B8" s="20">
        <v>6.7355313428611856</v>
      </c>
      <c r="C8" s="20">
        <v>1.3867270411773029</v>
      </c>
      <c r="D8" s="20">
        <v>2.1508419414178577</v>
      </c>
      <c r="E8" s="20">
        <v>0.56601103721522572</v>
      </c>
      <c r="F8" s="41">
        <v>2.8300551860761285E-2</v>
      </c>
      <c r="G8" s="20">
        <v>2.9312659233487657</v>
      </c>
      <c r="H8" s="20">
        <v>1.3697504314713858</v>
      </c>
      <c r="I8" s="20">
        <v>2.6573158370544885</v>
      </c>
      <c r="J8" s="20">
        <v>0.3287401035531326</v>
      </c>
      <c r="K8" s="41">
        <v>8.218502588828315E-2</v>
      </c>
      <c r="L8" s="34">
        <v>2.7912558042468825</v>
      </c>
      <c r="M8" s="20">
        <v>0.86085459383315066</v>
      </c>
      <c r="N8" s="20">
        <v>2.739082798560025</v>
      </c>
      <c r="O8" s="20">
        <v>0.20869202274743048</v>
      </c>
      <c r="P8" s="41">
        <v>7.8259508530286431E-2</v>
      </c>
      <c r="Q8" s="34">
        <v>3.1871716341724556</v>
      </c>
      <c r="R8" s="20">
        <v>1.3196882547745326</v>
      </c>
      <c r="S8" s="20">
        <v>2.7140758447249822</v>
      </c>
      <c r="T8" s="20">
        <v>0.27389756231169543</v>
      </c>
      <c r="U8" s="41">
        <v>4.9799556783944619E-2</v>
      </c>
      <c r="V8" s="34">
        <v>3.5826884494124394</v>
      </c>
      <c r="W8" s="20">
        <v>1.6719212763924716</v>
      </c>
      <c r="X8" s="20">
        <v>3.0572274768319483</v>
      </c>
      <c r="Y8" s="20">
        <v>0.16719212763924715</v>
      </c>
      <c r="Z8" s="41">
        <v>0</v>
      </c>
      <c r="AA8" s="34">
        <v>2.8846375741351857</v>
      </c>
      <c r="AB8" s="20">
        <v>1.615397041515704</v>
      </c>
      <c r="AC8" s="20">
        <v>3.3461795859968153</v>
      </c>
      <c r="AD8" s="20">
        <v>0.13846260355848891</v>
      </c>
      <c r="AE8" s="41">
        <v>0</v>
      </c>
      <c r="AF8" s="34">
        <v>3.2773637424800217</v>
      </c>
      <c r="AG8" s="20">
        <v>1.8631588399030259</v>
      </c>
      <c r="AH8" s="20">
        <v>4.0854808296668761</v>
      </c>
      <c r="AI8" s="20">
        <v>0.22447696866301517</v>
      </c>
      <c r="AJ8" s="41">
        <v>2.244769686630152E-2</v>
      </c>
      <c r="AK8" s="34">
        <v>3.5721373288350864</v>
      </c>
      <c r="AL8" s="20">
        <v>2.2491235033406101</v>
      </c>
      <c r="AM8" s="20">
        <v>4.4761967762563115</v>
      </c>
      <c r="AN8" s="20">
        <v>0.30870322594871114</v>
      </c>
      <c r="AO8" s="41">
        <v>0</v>
      </c>
      <c r="AP8" s="34">
        <v>3.2690566121087623</v>
      </c>
      <c r="AQ8" s="20">
        <v>3.2469683917566758</v>
      </c>
      <c r="AR8" s="20">
        <v>2.783115764362865</v>
      </c>
      <c r="AS8" s="20">
        <v>0.37549974598546593</v>
      </c>
      <c r="AT8" s="41">
        <v>4.4176440704172468E-2</v>
      </c>
      <c r="AU8" s="34">
        <v>3.5812342679556428</v>
      </c>
      <c r="AV8" s="20">
        <v>1.7315099304627619</v>
      </c>
      <c r="AW8" s="20">
        <v>3.112168539430241</v>
      </c>
      <c r="AX8" s="20">
        <v>0.28796393306915696</v>
      </c>
      <c r="AY8" s="41">
        <v>3.3907642292638838E-2</v>
      </c>
    </row>
    <row r="9" spans="1:51" x14ac:dyDescent="0.25">
      <c r="A9" s="50" t="s">
        <v>20</v>
      </c>
      <c r="B9" s="20">
        <v>8.8663231282206727</v>
      </c>
      <c r="C9" s="20">
        <v>2.1597453773870869</v>
      </c>
      <c r="D9" s="20">
        <v>2.3870869960594119</v>
      </c>
      <c r="E9" s="20">
        <v>0.94725674446802055</v>
      </c>
      <c r="F9" s="41">
        <v>0.11367080933616247</v>
      </c>
      <c r="G9" s="20">
        <v>6.3703703703703702</v>
      </c>
      <c r="H9" s="20">
        <v>2.2962962962962963</v>
      </c>
      <c r="I9" s="20">
        <v>2.9629629629629628</v>
      </c>
      <c r="J9" s="20">
        <v>0.59259259259259256</v>
      </c>
      <c r="K9" s="41">
        <v>0.22222222222222224</v>
      </c>
      <c r="L9" s="34">
        <v>7.8536847767616997</v>
      </c>
      <c r="M9" s="20">
        <v>2.5461717769410077</v>
      </c>
      <c r="N9" s="20">
        <v>3.4068495606957145</v>
      </c>
      <c r="O9" s="20">
        <v>0.46620046620046618</v>
      </c>
      <c r="P9" s="41">
        <v>7.1723148646225574E-2</v>
      </c>
      <c r="Q9" s="34">
        <v>9.1695321454621244</v>
      </c>
      <c r="R9" s="20">
        <v>2.848112257302629</v>
      </c>
      <c r="S9" s="20">
        <v>3.0565107151540412</v>
      </c>
      <c r="T9" s="20">
        <v>0.48626306831996108</v>
      </c>
      <c r="U9" s="41">
        <v>0.10419922892570595</v>
      </c>
      <c r="V9" s="34">
        <v>8.9603909988799515</v>
      </c>
      <c r="W9" s="20">
        <v>4.1407867494824018</v>
      </c>
      <c r="X9" s="20">
        <v>3.3601466245799814</v>
      </c>
      <c r="Y9" s="20">
        <v>0.54305399993211823</v>
      </c>
      <c r="Z9" s="41">
        <v>0.13576349998302956</v>
      </c>
      <c r="AA9" s="34">
        <v>9.0300223251474456</v>
      </c>
      <c r="AB9" s="20">
        <v>3.5986804838225983</v>
      </c>
      <c r="AC9" s="20">
        <v>3.0988637499583489</v>
      </c>
      <c r="AD9" s="20">
        <v>0.39985338709139984</v>
      </c>
      <c r="AE9" s="41">
        <v>6.6642231181899977E-2</v>
      </c>
      <c r="AF9" s="34">
        <v>10.613675439756646</v>
      </c>
      <c r="AG9" s="20">
        <v>3.6701494511308028</v>
      </c>
      <c r="AH9" s="20">
        <v>2.6782171670413963</v>
      </c>
      <c r="AI9" s="20">
        <v>0.59515937045364375</v>
      </c>
      <c r="AJ9" s="41">
        <v>6.6128818939293746E-2</v>
      </c>
      <c r="AK9" s="34">
        <v>7.6245563296963317</v>
      </c>
      <c r="AL9" s="20">
        <v>3.9108715656632054</v>
      </c>
      <c r="AM9" s="20">
        <v>2.8920730905744709</v>
      </c>
      <c r="AN9" s="20">
        <v>0.69015380570527152</v>
      </c>
      <c r="AO9" s="41">
        <v>0.13145786775338505</v>
      </c>
      <c r="AP9" s="34">
        <v>8.9606928714190541</v>
      </c>
      <c r="AQ9" s="20">
        <v>3.6309127248501003</v>
      </c>
      <c r="AR9" s="20">
        <v>3.3311125916055961</v>
      </c>
      <c r="AS9" s="20">
        <v>0.39973351099267157</v>
      </c>
      <c r="AT9" s="41">
        <v>0</v>
      </c>
      <c r="AU9" s="34">
        <v>8.6054720428571443</v>
      </c>
      <c r="AV9" s="20">
        <v>3.2001918536529033</v>
      </c>
      <c r="AW9" s="20">
        <v>3.0193137176257689</v>
      </c>
      <c r="AX9" s="20">
        <v>0.56891854952846055</v>
      </c>
      <c r="AY9" s="41">
        <v>0.10131198077643605</v>
      </c>
    </row>
    <row r="10" spans="1:51" x14ac:dyDescent="0.25">
      <c r="A10" s="50" t="s">
        <v>21</v>
      </c>
      <c r="B10" s="20">
        <v>2.9776487882100184</v>
      </c>
      <c r="C10" s="20">
        <v>0.75383513625570087</v>
      </c>
      <c r="D10" s="20">
        <v>0.75383513625570087</v>
      </c>
      <c r="E10" s="20">
        <v>0.15076702725114016</v>
      </c>
      <c r="F10" s="41">
        <v>7.5383513625570081E-2</v>
      </c>
      <c r="G10" s="20">
        <v>1.584902878625926</v>
      </c>
      <c r="H10" s="20">
        <v>0.77402233607312665</v>
      </c>
      <c r="I10" s="20">
        <v>0.88459695551214479</v>
      </c>
      <c r="J10" s="20">
        <v>7.3716412959345404E-2</v>
      </c>
      <c r="K10" s="41">
        <v>0</v>
      </c>
      <c r="L10" s="34">
        <v>1.6853731129199987</v>
      </c>
      <c r="M10" s="20">
        <v>0.78889805285616954</v>
      </c>
      <c r="N10" s="20">
        <v>1.0040520672714885</v>
      </c>
      <c r="O10" s="20">
        <v>0.35859002402553164</v>
      </c>
      <c r="P10" s="41">
        <v>0</v>
      </c>
      <c r="Q10" s="34">
        <v>2.1688938641292941</v>
      </c>
      <c r="R10" s="20">
        <v>0.76960750017491075</v>
      </c>
      <c r="S10" s="20">
        <v>1.189393409361226</v>
      </c>
      <c r="T10" s="20">
        <v>0.10494647729657874</v>
      </c>
      <c r="U10" s="41">
        <v>0</v>
      </c>
      <c r="V10" s="34">
        <v>2.4374334855298843</v>
      </c>
      <c r="W10" s="20">
        <v>0.89258127639122531</v>
      </c>
      <c r="X10" s="20">
        <v>1.3045418654948675</v>
      </c>
      <c r="Y10" s="20">
        <v>6.8660098183940393E-2</v>
      </c>
      <c r="Z10" s="41">
        <v>0</v>
      </c>
      <c r="AA10" s="34">
        <v>3.5867763002064086</v>
      </c>
      <c r="AB10" s="20">
        <v>0.84593780665245499</v>
      </c>
      <c r="AC10" s="20">
        <v>1.7595506378371062</v>
      </c>
      <c r="AD10" s="20">
        <v>0.16918756133049098</v>
      </c>
      <c r="AE10" s="41">
        <v>0</v>
      </c>
      <c r="AF10" s="34">
        <v>3.4856051211582937</v>
      </c>
      <c r="AG10" s="20">
        <v>1.2735864865770687</v>
      </c>
      <c r="AH10" s="20">
        <v>1.4746790897208164</v>
      </c>
      <c r="AI10" s="20">
        <v>0.16757716928645641</v>
      </c>
      <c r="AJ10" s="41">
        <v>0</v>
      </c>
      <c r="AK10" s="34">
        <v>2.3075379573272694</v>
      </c>
      <c r="AL10" s="20">
        <v>1.4045883218513813</v>
      </c>
      <c r="AM10" s="20">
        <v>0.90294963547588791</v>
      </c>
      <c r="AN10" s="20">
        <v>0.16721289545849777</v>
      </c>
      <c r="AO10" s="41">
        <v>0</v>
      </c>
      <c r="AP10" s="34">
        <v>2.8279971720028279</v>
      </c>
      <c r="AQ10" s="20">
        <v>1.1446655220011446</v>
      </c>
      <c r="AR10" s="20">
        <v>1.8516648150018515</v>
      </c>
      <c r="AS10" s="20">
        <v>0.16833316500016834</v>
      </c>
      <c r="AT10" s="41">
        <v>3.3666633000033669E-2</v>
      </c>
      <c r="AU10" s="34">
        <v>2.5624631866788805</v>
      </c>
      <c r="AV10" s="20">
        <v>0.96085804875924252</v>
      </c>
      <c r="AW10" s="20">
        <v>1.2361404013256765</v>
      </c>
      <c r="AX10" s="20">
        <v>0.15877675897690549</v>
      </c>
      <c r="AY10" s="41">
        <v>1.2116682958400416E-2</v>
      </c>
    </row>
    <row r="11" spans="1:51" x14ac:dyDescent="0.25">
      <c r="A11" s="50" t="s">
        <v>22</v>
      </c>
      <c r="B11" s="20">
        <v>3.2225027810640441</v>
      </c>
      <c r="C11" s="20">
        <v>0.89170624900676287</v>
      </c>
      <c r="D11" s="20">
        <v>1.5715219041901365</v>
      </c>
      <c r="E11" s="20">
        <v>0.26486324227923652</v>
      </c>
      <c r="F11" s="41">
        <v>4.4143873713206078E-2</v>
      </c>
      <c r="G11" s="20">
        <v>1.7433993685598308</v>
      </c>
      <c r="H11" s="20">
        <v>0.79797384033584295</v>
      </c>
      <c r="I11" s="20">
        <v>2.6628040106859103</v>
      </c>
      <c r="J11" s="20">
        <v>0.19949346008396074</v>
      </c>
      <c r="K11" s="41">
        <v>6.0715400895118482E-2</v>
      </c>
      <c r="L11" s="34">
        <v>1.707754218660174</v>
      </c>
      <c r="M11" s="20">
        <v>0.82006019410909337</v>
      </c>
      <c r="N11" s="20">
        <v>2.992796997057928</v>
      </c>
      <c r="O11" s="20">
        <v>0.14372188968922256</v>
      </c>
      <c r="P11" s="41">
        <v>7.6088059247235468E-2</v>
      </c>
      <c r="Q11" s="34">
        <v>2.2069033921840906</v>
      </c>
      <c r="R11" s="20">
        <v>0.97533558156450439</v>
      </c>
      <c r="S11" s="20">
        <v>2.8764134100376908</v>
      </c>
      <c r="T11" s="20">
        <v>0.20663889439925942</v>
      </c>
      <c r="U11" s="41">
        <v>9.9186669311644521E-2</v>
      </c>
      <c r="V11" s="34">
        <v>2.3128305487716121</v>
      </c>
      <c r="W11" s="20">
        <v>1.3262384964984069</v>
      </c>
      <c r="X11" s="20">
        <v>3.639069045270019</v>
      </c>
      <c r="Y11" s="20">
        <v>0.12938912160960067</v>
      </c>
      <c r="Z11" s="41">
        <v>6.4694560804800336E-2</v>
      </c>
      <c r="AA11" s="34">
        <v>2.0494226145903127</v>
      </c>
      <c r="AB11" s="20">
        <v>1.4503606195562211</v>
      </c>
      <c r="AC11" s="20">
        <v>2.9637803964844522</v>
      </c>
      <c r="AD11" s="20">
        <v>0.15764789343002406</v>
      </c>
      <c r="AE11" s="41">
        <v>5.5176762700508419E-2</v>
      </c>
      <c r="AF11" s="34">
        <v>1.7533560934917276</v>
      </c>
      <c r="AG11" s="20">
        <v>1.5525311664838644</v>
      </c>
      <c r="AH11" s="20">
        <v>2.8424451207266772</v>
      </c>
      <c r="AI11" s="20">
        <v>0.17765282004541733</v>
      </c>
      <c r="AJ11" s="41">
        <v>1.5448071308297159E-2</v>
      </c>
      <c r="AK11" s="34">
        <v>2.1852245203584992</v>
      </c>
      <c r="AL11" s="20">
        <v>1.4899258093353402</v>
      </c>
      <c r="AM11" s="20">
        <v>3.2319929094812765</v>
      </c>
      <c r="AN11" s="20">
        <v>0.20629741975412405</v>
      </c>
      <c r="AO11" s="41">
        <v>6.8765806584708017E-2</v>
      </c>
      <c r="AP11" s="34">
        <v>1.7078247344866233</v>
      </c>
      <c r="AQ11" s="20">
        <v>1.3342380738176745</v>
      </c>
      <c r="AR11" s="20">
        <v>3.6291275607840743</v>
      </c>
      <c r="AS11" s="20">
        <v>0.28972026745755219</v>
      </c>
      <c r="AT11" s="41">
        <v>3.04968702586897E-2</v>
      </c>
      <c r="AU11" s="34">
        <v>2.0988020302407686</v>
      </c>
      <c r="AV11" s="20">
        <v>1.1820411145230789</v>
      </c>
      <c r="AW11" s="20">
        <v>2.9344390394131294</v>
      </c>
      <c r="AX11" s="20">
        <v>0.19726944541648864</v>
      </c>
      <c r="AY11" s="41">
        <v>5.7190674980467579E-2</v>
      </c>
    </row>
    <row r="12" spans="1:51" x14ac:dyDescent="0.25">
      <c r="A12" s="50" t="s">
        <v>23</v>
      </c>
      <c r="B12" s="20">
        <v>7.6428539315739785</v>
      </c>
      <c r="C12" s="20">
        <v>0.58445353594389238</v>
      </c>
      <c r="D12" s="20">
        <v>1.7983185721350536</v>
      </c>
      <c r="E12" s="20">
        <v>0.35966371442701073</v>
      </c>
      <c r="F12" s="41">
        <v>0.13487389291012902</v>
      </c>
      <c r="G12" s="20">
        <v>3.5225048923679063</v>
      </c>
      <c r="H12" s="20">
        <v>1.0002174385736029</v>
      </c>
      <c r="I12" s="20">
        <v>2.9136768862796263</v>
      </c>
      <c r="J12" s="20">
        <v>0.39138943248532293</v>
      </c>
      <c r="K12" s="41">
        <v>0</v>
      </c>
      <c r="L12" s="34">
        <v>3.7845705967976708</v>
      </c>
      <c r="M12" s="20">
        <v>0.95653982116864211</v>
      </c>
      <c r="N12" s="20">
        <v>3.0359742150135163</v>
      </c>
      <c r="O12" s="20">
        <v>0.33270950301517982</v>
      </c>
      <c r="P12" s="41">
        <v>4.1588687876897477E-2</v>
      </c>
      <c r="Q12" s="34">
        <v>3.8329473768266391</v>
      </c>
      <c r="R12" s="20">
        <v>1.2776491256088798</v>
      </c>
      <c r="S12" s="20">
        <v>3.5933881657749738</v>
      </c>
      <c r="T12" s="20">
        <v>0.19963267587638744</v>
      </c>
      <c r="U12" s="41">
        <v>0.11977960552583247</v>
      </c>
      <c r="V12" s="34">
        <v>4.5855651034642211</v>
      </c>
      <c r="W12" s="20">
        <v>1.5028322607991986</v>
      </c>
      <c r="X12" s="20">
        <v>3.1212670031983354</v>
      </c>
      <c r="Y12" s="20">
        <v>0.69361488959963002</v>
      </c>
      <c r="Z12" s="41">
        <v>3.8534160533312781E-2</v>
      </c>
      <c r="AA12" s="34">
        <v>3.9582857577833601</v>
      </c>
      <c r="AB12" s="20">
        <v>1.7888406789982492</v>
      </c>
      <c r="AC12" s="20">
        <v>2.2455659587424832</v>
      </c>
      <c r="AD12" s="20">
        <v>0.41866483976554769</v>
      </c>
      <c r="AE12" s="41">
        <v>7.6120879957372309E-2</v>
      </c>
      <c r="AF12" s="34">
        <v>5.3651717232780447</v>
      </c>
      <c r="AG12" s="20">
        <v>2.0024936713643404</v>
      </c>
      <c r="AH12" s="20">
        <v>3.135980655155477</v>
      </c>
      <c r="AI12" s="20">
        <v>0.56674349189556805</v>
      </c>
      <c r="AJ12" s="41">
        <v>3.778289945970454E-2</v>
      </c>
      <c r="AK12" s="34">
        <v>5.6058482633233586</v>
      </c>
      <c r="AL12" s="20">
        <v>2.4999053066171735</v>
      </c>
      <c r="AM12" s="20">
        <v>2.727169425400553</v>
      </c>
      <c r="AN12" s="20">
        <v>0.34089617817506912</v>
      </c>
      <c r="AO12" s="41">
        <v>7.5754706261126473E-2</v>
      </c>
      <c r="AP12" s="34">
        <v>5.4556400030100081</v>
      </c>
      <c r="AQ12" s="20">
        <v>2.3327564150801412</v>
      </c>
      <c r="AR12" s="20">
        <v>2.0693806907968999</v>
      </c>
      <c r="AS12" s="20">
        <v>0.60200165550455265</v>
      </c>
      <c r="AT12" s="41">
        <v>0</v>
      </c>
      <c r="AU12" s="34">
        <v>4.861487516491688</v>
      </c>
      <c r="AV12" s="20">
        <v>1.5495209171282356</v>
      </c>
      <c r="AW12" s="20">
        <v>2.7378579524996578</v>
      </c>
      <c r="AX12" s="20">
        <v>0.43392404230491877</v>
      </c>
      <c r="AY12" s="41">
        <v>5.8270536947152785E-2</v>
      </c>
    </row>
    <row r="13" spans="1:51" x14ac:dyDescent="0.25">
      <c r="A13" s="50" t="s">
        <v>24</v>
      </c>
      <c r="B13" s="20">
        <v>11.785634867689572</v>
      </c>
      <c r="C13" s="20">
        <v>1.8901489882143652</v>
      </c>
      <c r="D13" s="20">
        <v>1.1118523460084502</v>
      </c>
      <c r="E13" s="20">
        <v>0.77829664220591499</v>
      </c>
      <c r="F13" s="41">
        <v>0.11118523460084501</v>
      </c>
      <c r="G13" s="20">
        <v>5.0256746421938159</v>
      </c>
      <c r="H13" s="20">
        <v>1.3110455588331695</v>
      </c>
      <c r="I13" s="20">
        <v>2.1850759313886159</v>
      </c>
      <c r="J13" s="20">
        <v>0.76477657598601545</v>
      </c>
      <c r="K13" s="41">
        <v>0.21850759313886156</v>
      </c>
      <c r="L13" s="34">
        <v>8.4441629723453655</v>
      </c>
      <c r="M13" s="20">
        <v>2.4276968545492927</v>
      </c>
      <c r="N13" s="20">
        <v>2.9554570403208782</v>
      </c>
      <c r="O13" s="20">
        <v>0.4222081486172683</v>
      </c>
      <c r="P13" s="41">
        <v>0</v>
      </c>
      <c r="Q13" s="34">
        <v>8.5285655569256065</v>
      </c>
      <c r="R13" s="20">
        <v>2.8771064529387589</v>
      </c>
      <c r="S13" s="20">
        <v>4.2129058775174677</v>
      </c>
      <c r="T13" s="20">
        <v>0.30826140567200988</v>
      </c>
      <c r="U13" s="41">
        <v>0.10275380189066995</v>
      </c>
      <c r="V13" s="34">
        <v>9.8782678108162045</v>
      </c>
      <c r="W13" s="20">
        <v>2.5942925563759727</v>
      </c>
      <c r="X13" s="20">
        <v>5.9868289762522453</v>
      </c>
      <c r="Y13" s="20">
        <v>0.39912193175014971</v>
      </c>
      <c r="Z13" s="41">
        <v>0</v>
      </c>
      <c r="AA13" s="34">
        <v>10.279001468428781</v>
      </c>
      <c r="AB13" s="20">
        <v>3.4263338228095934</v>
      </c>
      <c r="AC13" s="20">
        <v>5.4821341164953505</v>
      </c>
      <c r="AD13" s="20">
        <v>0.58737151248164465</v>
      </c>
      <c r="AE13" s="41">
        <v>0.19579050416054822</v>
      </c>
      <c r="AF13" s="34">
        <v>13.433845559099256</v>
      </c>
      <c r="AG13" s="20">
        <v>4.7356721755098095</v>
      </c>
      <c r="AH13" s="20">
        <v>4.4457330627234954</v>
      </c>
      <c r="AI13" s="20">
        <v>1.0631100802164879</v>
      </c>
      <c r="AJ13" s="41">
        <v>0</v>
      </c>
      <c r="AK13" s="34">
        <v>11.779472820314764</v>
      </c>
      <c r="AL13" s="20">
        <v>4.5379936274983104</v>
      </c>
      <c r="AM13" s="20">
        <v>2.8965916771265809</v>
      </c>
      <c r="AN13" s="20">
        <v>0.57931833542531619</v>
      </c>
      <c r="AO13" s="41">
        <v>0</v>
      </c>
      <c r="AP13" s="34">
        <v>11.735700197238659</v>
      </c>
      <c r="AQ13" s="20">
        <v>7.001972386587771</v>
      </c>
      <c r="AR13" s="20">
        <v>3.5502958579881656</v>
      </c>
      <c r="AS13" s="20">
        <v>0.59171597633136097</v>
      </c>
      <c r="AT13" s="41">
        <v>0</v>
      </c>
      <c r="AU13" s="55">
        <v>10.098925099450225</v>
      </c>
      <c r="AV13" s="20">
        <v>3.4224736025907823</v>
      </c>
      <c r="AW13" s="20">
        <v>3.6474305428690275</v>
      </c>
      <c r="AX13" s="20">
        <v>0.61046451207624086</v>
      </c>
      <c r="AY13" s="41">
        <v>6.980412597676941E-2</v>
      </c>
    </row>
    <row r="14" spans="1:51" x14ac:dyDescent="0.25">
      <c r="A14" s="50" t="s">
        <v>25</v>
      </c>
      <c r="B14" s="20">
        <v>12.253684384831926</v>
      </c>
      <c r="C14" s="20">
        <v>0.66236131809902299</v>
      </c>
      <c r="D14" s="20">
        <v>2.8150356019208478</v>
      </c>
      <c r="E14" s="20">
        <v>0.49677098857426727</v>
      </c>
      <c r="F14" s="41">
        <v>0.99354197714853454</v>
      </c>
      <c r="G14" s="20">
        <v>7.063074901445467</v>
      </c>
      <c r="H14" s="20">
        <v>1.1498028909329829</v>
      </c>
      <c r="I14" s="20">
        <v>5.7490144546649145</v>
      </c>
      <c r="J14" s="20">
        <v>0.49277266754270693</v>
      </c>
      <c r="K14" s="41">
        <v>0.32851511169513797</v>
      </c>
      <c r="L14" s="34">
        <v>8.3053825267529149</v>
      </c>
      <c r="M14" s="20">
        <v>1.1180322632167385</v>
      </c>
      <c r="N14" s="20">
        <v>6.0693180003194378</v>
      </c>
      <c r="O14" s="20">
        <v>0</v>
      </c>
      <c r="P14" s="41">
        <v>0.15971889474524836</v>
      </c>
      <c r="Q14" s="34">
        <v>11.053213327017211</v>
      </c>
      <c r="R14" s="20">
        <v>1.8948365703458077</v>
      </c>
      <c r="S14" s="20">
        <v>6.3161219011526928</v>
      </c>
      <c r="T14" s="20">
        <v>0.47370914258645191</v>
      </c>
      <c r="U14" s="41">
        <v>0</v>
      </c>
      <c r="V14" s="34">
        <v>12.464499842221521</v>
      </c>
      <c r="W14" s="20">
        <v>1.2622278321236984</v>
      </c>
      <c r="X14" s="20">
        <v>10.886715052066897</v>
      </c>
      <c r="Y14" s="20">
        <v>0.47333543704638692</v>
      </c>
      <c r="Z14" s="41">
        <v>0.31555695803092459</v>
      </c>
      <c r="AA14" s="34">
        <v>12.930362984888612</v>
      </c>
      <c r="AB14" s="20">
        <v>0.93472503505218874</v>
      </c>
      <c r="AC14" s="20">
        <v>9.1914628446798563</v>
      </c>
      <c r="AD14" s="20">
        <v>0.46736251752609437</v>
      </c>
      <c r="AE14" s="41">
        <v>0</v>
      </c>
      <c r="AF14" s="34">
        <v>6.2053986968662738</v>
      </c>
      <c r="AG14" s="20">
        <v>1.3962147067949118</v>
      </c>
      <c r="AH14" s="20">
        <v>4.9643189574930187</v>
      </c>
      <c r="AI14" s="20">
        <v>0.4654049022649705</v>
      </c>
      <c r="AJ14" s="41">
        <v>0.15513496742165683</v>
      </c>
      <c r="AK14" s="34">
        <v>7.0356472795497185</v>
      </c>
      <c r="AL14" s="20">
        <v>2.9706066291432149</v>
      </c>
      <c r="AM14" s="20">
        <v>4.6904315196998132</v>
      </c>
      <c r="AN14" s="20">
        <v>0.46904315196998125</v>
      </c>
      <c r="AO14" s="41">
        <v>0</v>
      </c>
      <c r="AP14" s="34">
        <v>10.349926071956629</v>
      </c>
      <c r="AQ14" s="20">
        <v>3.6142598981435845</v>
      </c>
      <c r="AR14" s="20">
        <v>7.064235255462461</v>
      </c>
      <c r="AS14" s="20">
        <v>0.98570724494825046</v>
      </c>
      <c r="AT14" s="41">
        <v>0</v>
      </c>
      <c r="AU14" s="34">
        <v>9.740132223947807</v>
      </c>
      <c r="AV14" s="20">
        <v>1.6670074604280167</v>
      </c>
      <c r="AW14" s="20">
        <v>6.4162948430511051</v>
      </c>
      <c r="AX14" s="20">
        <v>0.48045622805101218</v>
      </c>
      <c r="AY14" s="41">
        <v>0.21694087878238913</v>
      </c>
    </row>
    <row r="15" spans="1:51" x14ac:dyDescent="0.25">
      <c r="A15" s="50" t="s">
        <v>26</v>
      </c>
      <c r="B15" s="20">
        <v>0</v>
      </c>
      <c r="C15" s="20">
        <v>0</v>
      </c>
      <c r="D15" s="20">
        <v>0</v>
      </c>
      <c r="E15" s="20">
        <v>1.9665683382497543</v>
      </c>
      <c r="F15" s="41">
        <v>0</v>
      </c>
      <c r="G15" s="20">
        <v>10.679611650485437</v>
      </c>
      <c r="H15" s="20">
        <v>1.941747572815534</v>
      </c>
      <c r="I15" s="20">
        <v>3.883495145631068</v>
      </c>
      <c r="J15" s="20">
        <v>0.970873786407767</v>
      </c>
      <c r="K15" s="41">
        <v>0</v>
      </c>
      <c r="L15" s="34">
        <v>3.972194637537239</v>
      </c>
      <c r="M15" s="20">
        <v>1.9860973187686195</v>
      </c>
      <c r="N15" s="20">
        <v>3.972194637537239</v>
      </c>
      <c r="O15" s="20">
        <v>2.9791459781529297</v>
      </c>
      <c r="P15" s="41">
        <v>0</v>
      </c>
      <c r="Q15" s="34">
        <v>11.055276381909549</v>
      </c>
      <c r="R15" s="20">
        <v>0</v>
      </c>
      <c r="S15" s="20">
        <v>3.0150753768844218</v>
      </c>
      <c r="T15" s="20">
        <v>1.0050251256281408</v>
      </c>
      <c r="U15" s="41">
        <v>0</v>
      </c>
      <c r="V15" s="34">
        <v>7.0993914807302234</v>
      </c>
      <c r="W15" s="20">
        <v>3.0425963488843815</v>
      </c>
      <c r="X15" s="20">
        <v>1.0141987829614605</v>
      </c>
      <c r="Y15" s="20">
        <v>1.0141987829614605</v>
      </c>
      <c r="Z15" s="41">
        <v>0</v>
      </c>
      <c r="AA15" s="34">
        <v>18.329938900203665</v>
      </c>
      <c r="AB15" s="20">
        <v>5.0916496945010188</v>
      </c>
      <c r="AC15" s="20">
        <v>3.0549898167006111</v>
      </c>
      <c r="AD15" s="20">
        <v>1.0183299389002036</v>
      </c>
      <c r="AE15" s="41">
        <v>0</v>
      </c>
      <c r="AF15" s="34">
        <v>11.340206185567009</v>
      </c>
      <c r="AG15" s="20">
        <v>2.061855670103093</v>
      </c>
      <c r="AH15" s="20">
        <v>5.1546391752577323</v>
      </c>
      <c r="AI15" s="20">
        <v>1.0309278350515465</v>
      </c>
      <c r="AJ15" s="41">
        <v>0</v>
      </c>
      <c r="AK15" s="34">
        <v>4.3336944745395449</v>
      </c>
      <c r="AL15" s="20">
        <v>1.0834236186348862</v>
      </c>
      <c r="AM15" s="20">
        <v>1.0834236186348862</v>
      </c>
      <c r="AN15" s="20">
        <v>0</v>
      </c>
      <c r="AO15" s="41">
        <v>0</v>
      </c>
      <c r="AP15" s="34">
        <v>5.1229508196721305</v>
      </c>
      <c r="AQ15" s="20">
        <v>0</v>
      </c>
      <c r="AR15" s="20">
        <v>1.0245901639344264</v>
      </c>
      <c r="AS15" s="20">
        <v>0</v>
      </c>
      <c r="AT15" s="41">
        <v>0</v>
      </c>
      <c r="AU15" s="34">
        <v>7.9925849478494211</v>
      </c>
      <c r="AV15" s="20">
        <v>1.6897078026341701</v>
      </c>
      <c r="AW15" s="20">
        <v>2.4669563019490939</v>
      </c>
      <c r="AX15" s="20">
        <v>1.1094521983724226</v>
      </c>
      <c r="AY15" s="41">
        <v>0</v>
      </c>
    </row>
    <row r="16" spans="1:51" x14ac:dyDescent="0.25">
      <c r="A16" s="50" t="s">
        <v>27</v>
      </c>
      <c r="B16" s="20">
        <v>7.9830946231509747</v>
      </c>
      <c r="C16" s="20">
        <v>1.643578304766377</v>
      </c>
      <c r="D16" s="20">
        <v>2.3479690068091101</v>
      </c>
      <c r="E16" s="20">
        <v>0</v>
      </c>
      <c r="F16" s="41">
        <v>0</v>
      </c>
      <c r="G16" s="20">
        <v>6.5954059586081417</v>
      </c>
      <c r="H16" s="20">
        <v>1.8194223334091426</v>
      </c>
      <c r="I16" s="20">
        <v>4.7759836251989993</v>
      </c>
      <c r="J16" s="20">
        <v>0.90971116670457131</v>
      </c>
      <c r="K16" s="41">
        <v>0.45485558335228565</v>
      </c>
      <c r="L16" s="34">
        <v>6.6859817249832849</v>
      </c>
      <c r="M16" s="20">
        <v>2.4515266324938714</v>
      </c>
      <c r="N16" s="20">
        <v>3.788722977490528</v>
      </c>
      <c r="O16" s="20">
        <v>0.22286605749944285</v>
      </c>
      <c r="P16" s="41">
        <v>0</v>
      </c>
      <c r="Q16" s="34">
        <v>10.145566828407587</v>
      </c>
      <c r="R16" s="20">
        <v>2.4261138067931185</v>
      </c>
      <c r="S16" s="20">
        <v>6.8372298191442429</v>
      </c>
      <c r="T16" s="20">
        <v>0.22055580061755622</v>
      </c>
      <c r="U16" s="41">
        <v>0</v>
      </c>
      <c r="V16" s="34">
        <v>7.1707953063885261</v>
      </c>
      <c r="W16" s="20">
        <v>1.955671447196871</v>
      </c>
      <c r="X16" s="20">
        <v>8.039982616253802</v>
      </c>
      <c r="Y16" s="20">
        <v>0</v>
      </c>
      <c r="Z16" s="41">
        <v>0</v>
      </c>
      <c r="AA16" s="34">
        <v>6.4267352185089974</v>
      </c>
      <c r="AB16" s="20">
        <v>1.7137960582690661</v>
      </c>
      <c r="AC16" s="20">
        <v>7.0694087403598971</v>
      </c>
      <c r="AD16" s="20">
        <v>0.64267352185089965</v>
      </c>
      <c r="AE16" s="41">
        <v>0</v>
      </c>
      <c r="AF16" s="34">
        <v>9.6483704974271003</v>
      </c>
      <c r="AG16" s="20">
        <v>3.001715265866209</v>
      </c>
      <c r="AH16" s="20">
        <v>8.5763293310463133</v>
      </c>
      <c r="AI16" s="20">
        <v>0.42881646655231559</v>
      </c>
      <c r="AJ16" s="41">
        <v>0</v>
      </c>
      <c r="AK16" s="34">
        <v>6.9565217391304355</v>
      </c>
      <c r="AL16" s="20">
        <v>2.1739130434782608</v>
      </c>
      <c r="AM16" s="20">
        <v>7.1739130434782608</v>
      </c>
      <c r="AN16" s="20">
        <v>0.65217391304347827</v>
      </c>
      <c r="AO16" s="41">
        <v>0</v>
      </c>
      <c r="AP16" s="34">
        <v>8.7517273146015668</v>
      </c>
      <c r="AQ16" s="20">
        <v>3.2243205895900506</v>
      </c>
      <c r="AR16" s="20">
        <v>10.36388760939659</v>
      </c>
      <c r="AS16" s="20">
        <v>0.23030861354214649</v>
      </c>
      <c r="AT16" s="41">
        <v>0</v>
      </c>
      <c r="AU16" s="34">
        <v>7.8182443568007365</v>
      </c>
      <c r="AV16" s="20">
        <v>2.2677841646514407</v>
      </c>
      <c r="AW16" s="20">
        <v>6.552602974353082</v>
      </c>
      <c r="AX16" s="20">
        <v>0.36745617109004558</v>
      </c>
      <c r="AY16" s="41">
        <v>5.0539509261365072E-2</v>
      </c>
    </row>
    <row r="17" spans="1:51" x14ac:dyDescent="0.25">
      <c r="A17" s="50" t="s">
        <v>28</v>
      </c>
      <c r="B17" s="20">
        <v>3.669724770642202</v>
      </c>
      <c r="C17" s="20">
        <v>1.4271151885830784</v>
      </c>
      <c r="D17" s="20">
        <v>0.6931702344546381</v>
      </c>
      <c r="E17" s="20">
        <v>0.32619775739041795</v>
      </c>
      <c r="F17" s="41">
        <v>0.12232415902140674</v>
      </c>
      <c r="G17" s="20">
        <v>3.4613089317684502</v>
      </c>
      <c r="H17" s="20">
        <v>1.8699025263576685</v>
      </c>
      <c r="I17" s="20">
        <v>3.4613089317684502</v>
      </c>
      <c r="J17" s="20">
        <v>0.43763676148796499</v>
      </c>
      <c r="K17" s="41">
        <v>0</v>
      </c>
      <c r="L17" s="34">
        <v>3.5785747267969836</v>
      </c>
      <c r="M17" s="20">
        <v>1.5391719255040788</v>
      </c>
      <c r="N17" s="20">
        <v>2.5781129752193319</v>
      </c>
      <c r="O17" s="20">
        <v>0.5771894720640296</v>
      </c>
      <c r="P17" s="41">
        <v>3.8479298137601967E-2</v>
      </c>
      <c r="Q17" s="34">
        <v>4.0796466801407298</v>
      </c>
      <c r="R17" s="20">
        <v>1.3099782917883076</v>
      </c>
      <c r="S17" s="20">
        <v>3.0690919979040348</v>
      </c>
      <c r="T17" s="20">
        <v>0.11228385358185493</v>
      </c>
      <c r="U17" s="41">
        <v>3.742795119395164E-2</v>
      </c>
      <c r="V17" s="34">
        <v>3.3027256560084202</v>
      </c>
      <c r="W17" s="20">
        <v>1.0888106558269517</v>
      </c>
      <c r="X17" s="20">
        <v>2.032446557543643</v>
      </c>
      <c r="Y17" s="20">
        <v>0.10888106558269517</v>
      </c>
      <c r="Z17" s="41">
        <v>3.6293688527565052E-2</v>
      </c>
      <c r="AA17" s="34">
        <v>3.8886906885479844</v>
      </c>
      <c r="AB17" s="20">
        <v>1.2843382090617197</v>
      </c>
      <c r="AC17" s="20">
        <v>2.6400285408490904</v>
      </c>
      <c r="AD17" s="20">
        <v>0.24973242953977881</v>
      </c>
      <c r="AE17" s="41">
        <v>0</v>
      </c>
      <c r="AF17" s="34">
        <v>2.6117954328874458</v>
      </c>
      <c r="AG17" s="20">
        <v>1.5176649137048672</v>
      </c>
      <c r="AH17" s="20">
        <v>2.7882680972717329</v>
      </c>
      <c r="AI17" s="20">
        <v>0.31765079589171635</v>
      </c>
      <c r="AJ17" s="41">
        <v>3.5294532876857375E-2</v>
      </c>
      <c r="AK17" s="34">
        <v>3.4245366284201233</v>
      </c>
      <c r="AL17" s="20">
        <v>2.3300970873786411</v>
      </c>
      <c r="AM17" s="20">
        <v>1.941747572815534</v>
      </c>
      <c r="AN17" s="20">
        <v>0.45895851721094438</v>
      </c>
      <c r="AO17" s="41">
        <v>0</v>
      </c>
      <c r="AP17" s="34">
        <v>3.7195994277539342</v>
      </c>
      <c r="AQ17" s="20">
        <v>1.8597997138769671</v>
      </c>
      <c r="AR17" s="20">
        <v>1.7525035765379113</v>
      </c>
      <c r="AS17" s="20">
        <v>0.28612303290414881</v>
      </c>
      <c r="AT17" s="41">
        <v>0.10729613733905578</v>
      </c>
      <c r="AU17" s="34">
        <v>3.5262892158851415</v>
      </c>
      <c r="AV17" s="20">
        <v>1.5807642791202532</v>
      </c>
      <c r="AW17" s="20">
        <v>2.3285198315960409</v>
      </c>
      <c r="AX17" s="20">
        <v>0.31940596507261676</v>
      </c>
      <c r="AY17" s="41">
        <v>4.1901751899604288E-2</v>
      </c>
    </row>
    <row r="18" spans="1:51" x14ac:dyDescent="0.25">
      <c r="A18" s="50" t="s">
        <v>29</v>
      </c>
      <c r="B18" s="20">
        <v>2.1001344086021505</v>
      </c>
      <c r="C18" s="20">
        <v>0.58803763440860213</v>
      </c>
      <c r="D18" s="20">
        <v>0.67204301075268824</v>
      </c>
      <c r="E18" s="20">
        <v>0.16801075268817206</v>
      </c>
      <c r="F18" s="41">
        <v>4.2002688172043015E-2</v>
      </c>
      <c r="G18" s="20">
        <v>1.0510146333575876</v>
      </c>
      <c r="H18" s="20">
        <v>0.64677823591236161</v>
      </c>
      <c r="I18" s="20">
        <v>1.0510146333575876</v>
      </c>
      <c r="J18" s="20">
        <v>0.24254183846713556</v>
      </c>
      <c r="K18" s="41">
        <v>0</v>
      </c>
      <c r="L18" s="34">
        <v>1.1194317918628891</v>
      </c>
      <c r="M18" s="20">
        <v>0.73342082915154794</v>
      </c>
      <c r="N18" s="20">
        <v>0.92642631050721835</v>
      </c>
      <c r="O18" s="20">
        <v>0.11580328881340229</v>
      </c>
      <c r="P18" s="41">
        <v>0</v>
      </c>
      <c r="Q18" s="34">
        <v>1.650969944842595</v>
      </c>
      <c r="R18" s="20">
        <v>0.52530861881355295</v>
      </c>
      <c r="S18" s="20">
        <v>1.2757495028329142</v>
      </c>
      <c r="T18" s="20">
        <v>7.5044088401936146E-2</v>
      </c>
      <c r="U18" s="41">
        <v>0</v>
      </c>
      <c r="V18" s="34">
        <v>1.5000182929060109</v>
      </c>
      <c r="W18" s="20">
        <v>1.0975743606629349</v>
      </c>
      <c r="X18" s="20">
        <v>1.3170892327955217</v>
      </c>
      <c r="Y18" s="20">
        <v>0.1097574360662935</v>
      </c>
      <c r="Z18" s="41">
        <v>7.3171624044195666E-2</v>
      </c>
      <c r="AA18" s="34">
        <v>1.5651678998292544</v>
      </c>
      <c r="AB18" s="20">
        <v>1.2450199203187251</v>
      </c>
      <c r="AC18" s="20">
        <v>1.6718838929994309</v>
      </c>
      <c r="AD18" s="20">
        <v>0.21343198634035287</v>
      </c>
      <c r="AE18" s="41">
        <v>3.5571997723392146E-2</v>
      </c>
      <c r="AF18" s="34">
        <v>1.0471935213627477</v>
      </c>
      <c r="AG18" s="20">
        <v>1.4660709299078469</v>
      </c>
      <c r="AH18" s="20">
        <v>1.2217257749232058</v>
      </c>
      <c r="AI18" s="20">
        <v>0.20943870427254957</v>
      </c>
      <c r="AJ18" s="41">
        <v>0</v>
      </c>
      <c r="AK18" s="34">
        <v>1.9407381736267544</v>
      </c>
      <c r="AL18" s="20">
        <v>1.5941777854791197</v>
      </c>
      <c r="AM18" s="20">
        <v>1.6981459019234102</v>
      </c>
      <c r="AN18" s="20">
        <v>0.17328019407381737</v>
      </c>
      <c r="AO18" s="41">
        <v>0</v>
      </c>
      <c r="AP18" s="34">
        <v>1.628193067515739</v>
      </c>
      <c r="AQ18" s="20">
        <v>1.01309790867646</v>
      </c>
      <c r="AR18" s="20">
        <v>2.8583833851942977</v>
      </c>
      <c r="AS18" s="20">
        <v>0.253274477169115</v>
      </c>
      <c r="AT18" s="41">
        <v>3.6182068167016426E-2</v>
      </c>
      <c r="AU18" s="34">
        <v>1.511429081545081</v>
      </c>
      <c r="AV18" s="20">
        <v>0.98994291370346132</v>
      </c>
      <c r="AW18" s="20">
        <v>1.4102735161429196</v>
      </c>
      <c r="AX18" s="20">
        <v>0.17339808514364158</v>
      </c>
      <c r="AY18" s="41">
        <v>2.0769819789627473E-2</v>
      </c>
    </row>
    <row r="19" spans="1:51" x14ac:dyDescent="0.25">
      <c r="A19" s="50" t="s">
        <v>30</v>
      </c>
      <c r="B19" s="20">
        <v>5.3595355069227333</v>
      </c>
      <c r="C19" s="20">
        <v>0.81881792466875092</v>
      </c>
      <c r="D19" s="20">
        <v>1.4515408664582403</v>
      </c>
      <c r="E19" s="20">
        <v>0.37218996575852314</v>
      </c>
      <c r="F19" s="41">
        <v>0.14887598630340926</v>
      </c>
      <c r="G19" s="20">
        <v>2.9202730279361058</v>
      </c>
      <c r="H19" s="20">
        <v>0.87960030961930891</v>
      </c>
      <c r="I19" s="20">
        <v>2.4628808669340652</v>
      </c>
      <c r="J19" s="20">
        <v>0.77404827246499197</v>
      </c>
      <c r="K19" s="41">
        <v>7.0368024769544721E-2</v>
      </c>
      <c r="L19" s="34">
        <v>2.6200583709206686</v>
      </c>
      <c r="M19" s="20">
        <v>0.69647121252321564</v>
      </c>
      <c r="N19" s="20">
        <v>3.6150172459538341</v>
      </c>
      <c r="O19" s="20">
        <v>0.39798355001326613</v>
      </c>
      <c r="P19" s="41">
        <v>3.3165295834438842E-2</v>
      </c>
      <c r="Q19" s="34">
        <v>3.2650732263995437</v>
      </c>
      <c r="R19" s="20">
        <v>1.2045901223609967</v>
      </c>
      <c r="S19" s="20">
        <v>2.9797755658403604</v>
      </c>
      <c r="T19" s="20">
        <v>0.60229506118049836</v>
      </c>
      <c r="U19" s="41">
        <v>3.1699740062131491E-2</v>
      </c>
      <c r="V19" s="34">
        <v>3.8674706133138437</v>
      </c>
      <c r="W19" s="20">
        <v>1.3094585541141359</v>
      </c>
      <c r="X19" s="20">
        <v>2.344844387599732</v>
      </c>
      <c r="Y19" s="20">
        <v>0.18271514708569342</v>
      </c>
      <c r="Z19" s="41">
        <v>0</v>
      </c>
      <c r="AA19" s="34">
        <v>4.6666863573264026</v>
      </c>
      <c r="AB19" s="20">
        <v>1.5358714593732463</v>
      </c>
      <c r="AC19" s="20">
        <v>3.367102814779809</v>
      </c>
      <c r="AD19" s="20">
        <v>0.38396786484331158</v>
      </c>
      <c r="AE19" s="41">
        <v>0</v>
      </c>
      <c r="AF19" s="34">
        <v>4.1764018691588785</v>
      </c>
      <c r="AG19" s="20">
        <v>1.8107476635514019</v>
      </c>
      <c r="AH19" s="20">
        <v>3.0957943925233642</v>
      </c>
      <c r="AI19" s="20">
        <v>0.37967289719626168</v>
      </c>
      <c r="AJ19" s="41">
        <v>5.8411214953271028E-2</v>
      </c>
      <c r="AK19" s="34">
        <v>4.1447752481027438</v>
      </c>
      <c r="AL19" s="20">
        <v>1.8972562755399884</v>
      </c>
      <c r="AM19" s="20">
        <v>2.0723876240513719</v>
      </c>
      <c r="AN19" s="20">
        <v>0.49620548744891996</v>
      </c>
      <c r="AO19" s="41">
        <v>2.918855808523059E-2</v>
      </c>
      <c r="AP19" s="34">
        <v>3.446563659199112</v>
      </c>
      <c r="AQ19" s="20">
        <v>2.5119023278908785</v>
      </c>
      <c r="AR19" s="20">
        <v>1.431200163565733</v>
      </c>
      <c r="AS19" s="20">
        <v>0.37970616584396993</v>
      </c>
      <c r="AT19" s="41">
        <v>0</v>
      </c>
      <c r="AU19" s="34">
        <v>3.8296486532533365</v>
      </c>
      <c r="AV19" s="20">
        <v>1.4071906499602136</v>
      </c>
      <c r="AW19" s="20">
        <v>2.53561599196739</v>
      </c>
      <c r="AX19" s="20">
        <v>0.4409760457594929</v>
      </c>
      <c r="AY19" s="41">
        <v>4.1300980000891767E-2</v>
      </c>
    </row>
    <row r="20" spans="1:51" x14ac:dyDescent="0.25">
      <c r="A20" s="50" t="s">
        <v>31</v>
      </c>
      <c r="B20" s="20">
        <v>4.4582341777871495</v>
      </c>
      <c r="C20" s="20">
        <v>1.4157905834864595</v>
      </c>
      <c r="D20" s="20">
        <v>1.9278850498539026</v>
      </c>
      <c r="E20" s="20">
        <v>0.30123203903967227</v>
      </c>
      <c r="F20" s="41">
        <v>0</v>
      </c>
      <c r="G20" s="20">
        <v>3.6137144871757205</v>
      </c>
      <c r="H20" s="20">
        <v>1.5277492140905486</v>
      </c>
      <c r="I20" s="20">
        <v>3.202397391074419</v>
      </c>
      <c r="J20" s="20">
        <v>0.3525575109439727</v>
      </c>
      <c r="K20" s="41">
        <v>5.8759585157328792E-2</v>
      </c>
      <c r="L20" s="34">
        <v>3.3536065480588872</v>
      </c>
      <c r="M20" s="20">
        <v>1.2220769624282386</v>
      </c>
      <c r="N20" s="20">
        <v>4.1777979878360716</v>
      </c>
      <c r="O20" s="20">
        <v>0.28420394475075311</v>
      </c>
      <c r="P20" s="41">
        <v>5.6840788950150628E-2</v>
      </c>
      <c r="Q20" s="34">
        <v>3.3766952670910602</v>
      </c>
      <c r="R20" s="20">
        <v>1.6606698034874066</v>
      </c>
      <c r="S20" s="20">
        <v>3.5981179075560479</v>
      </c>
      <c r="T20" s="20">
        <v>0.27677830058123443</v>
      </c>
      <c r="U20" s="41">
        <v>0</v>
      </c>
      <c r="V20" s="34">
        <v>4.5642251684416433</v>
      </c>
      <c r="W20" s="20">
        <v>1.6844164312106065</v>
      </c>
      <c r="X20" s="20">
        <v>4.6457291893066719</v>
      </c>
      <c r="Y20" s="20">
        <v>0.21734405564007825</v>
      </c>
      <c r="Z20" s="41">
        <v>8.150402086502935E-2</v>
      </c>
      <c r="AA20" s="34">
        <v>4.5989995158947883</v>
      </c>
      <c r="AB20" s="20">
        <v>1.5598945726426765</v>
      </c>
      <c r="AC20" s="20">
        <v>4.3838416438061421</v>
      </c>
      <c r="AD20" s="20">
        <v>0.13447367005540314</v>
      </c>
      <c r="AE20" s="41">
        <v>2.6894734011080629E-2</v>
      </c>
      <c r="AF20" s="34">
        <v>5.2368610895877312</v>
      </c>
      <c r="AG20" s="20">
        <v>2.8588986560504446</v>
      </c>
      <c r="AH20" s="20">
        <v>4.2749886445614127</v>
      </c>
      <c r="AI20" s="20">
        <v>0.74812301279824722</v>
      </c>
      <c r="AJ20" s="41">
        <v>2.6718679028508829E-2</v>
      </c>
      <c r="AK20" s="34">
        <v>4.0061301857876481</v>
      </c>
      <c r="AL20" s="20">
        <v>3.0113193342833329</v>
      </c>
      <c r="AM20" s="20">
        <v>5.4849030731589279</v>
      </c>
      <c r="AN20" s="20">
        <v>0.48396203586696424</v>
      </c>
      <c r="AO20" s="41">
        <v>8.0660339311160706E-2</v>
      </c>
      <c r="AP20" s="34">
        <v>5.5510031455684494</v>
      </c>
      <c r="AQ20" s="20">
        <v>2.564034786286379</v>
      </c>
      <c r="AR20" s="20">
        <v>4.9430361343871425</v>
      </c>
      <c r="AS20" s="20">
        <v>0.66083370780576778</v>
      </c>
      <c r="AT20" s="41">
        <v>0</v>
      </c>
      <c r="AU20" s="34">
        <v>4.3066077317103417</v>
      </c>
      <c r="AV20" s="20">
        <v>1.9449833715517879</v>
      </c>
      <c r="AW20" s="20">
        <v>4.070966335726748</v>
      </c>
      <c r="AX20" s="20">
        <v>0.38438980860912142</v>
      </c>
      <c r="AY20" s="41">
        <v>3.6819794147028767E-2</v>
      </c>
    </row>
    <row r="21" spans="1:51" x14ac:dyDescent="0.25">
      <c r="A21" s="50" t="s">
        <v>32</v>
      </c>
      <c r="B21" s="20">
        <v>3.3845648687218217</v>
      </c>
      <c r="C21" s="20">
        <v>1.4144450197643434</v>
      </c>
      <c r="D21" s="20">
        <v>1.0860917116047635</v>
      </c>
      <c r="E21" s="20">
        <v>0.47990098884861648</v>
      </c>
      <c r="F21" s="41">
        <v>6.3144866953765338E-2</v>
      </c>
      <c r="G21" s="20">
        <v>2.4989281558155203</v>
      </c>
      <c r="H21" s="20">
        <v>1.4577080908923867</v>
      </c>
      <c r="I21" s="20">
        <v>2.0946897776688922</v>
      </c>
      <c r="J21" s="20">
        <v>0.40423837814662827</v>
      </c>
      <c r="K21" s="41">
        <v>9.7997182581000791E-2</v>
      </c>
      <c r="L21" s="34">
        <v>2.3110563305166099</v>
      </c>
      <c r="M21" s="20">
        <v>1.3155243727556087</v>
      </c>
      <c r="N21" s="20">
        <v>2.038470199224907</v>
      </c>
      <c r="O21" s="20">
        <v>0.28443770221742892</v>
      </c>
      <c r="P21" s="41">
        <v>3.5554712777178615E-2</v>
      </c>
      <c r="Q21" s="34">
        <v>3.0405638863934765</v>
      </c>
      <c r="R21" s="20">
        <v>0.99048672056757203</v>
      </c>
      <c r="S21" s="20">
        <v>2.8447699997696541</v>
      </c>
      <c r="T21" s="20">
        <v>0.21882846152074265</v>
      </c>
      <c r="U21" s="41">
        <v>1.1517287448460138E-2</v>
      </c>
      <c r="V21" s="34">
        <v>3.7308848005540476</v>
      </c>
      <c r="W21" s="20">
        <v>1.1505423187337334</v>
      </c>
      <c r="X21" s="20">
        <v>3.127687856751896</v>
      </c>
      <c r="Y21" s="20">
        <v>0.20106564793405046</v>
      </c>
      <c r="Z21" s="41">
        <v>2.234062754822783E-2</v>
      </c>
      <c r="AA21" s="34">
        <v>3.2483620547266421</v>
      </c>
      <c r="AB21" s="20">
        <v>1.3654132026647581</v>
      </c>
      <c r="AC21" s="20">
        <v>2.840940373286351</v>
      </c>
      <c r="AD21" s="20">
        <v>0.27528491989208831</v>
      </c>
      <c r="AE21" s="41">
        <v>0.14314815834388592</v>
      </c>
      <c r="AF21" s="34">
        <v>2.5902771705866923</v>
      </c>
      <c r="AG21" s="20">
        <v>1.1694500306024307</v>
      </c>
      <c r="AH21" s="20">
        <v>2.1421701495147327</v>
      </c>
      <c r="AI21" s="20">
        <v>0.30602430707353329</v>
      </c>
      <c r="AJ21" s="41">
        <v>3.278831861502142E-2</v>
      </c>
      <c r="AK21" s="34">
        <v>2.8035438546537734</v>
      </c>
      <c r="AL21" s="20">
        <v>1.2813071523222324</v>
      </c>
      <c r="AM21" s="20">
        <v>2.0259984887146412</v>
      </c>
      <c r="AN21" s="20">
        <v>0.26283223637379127</v>
      </c>
      <c r="AO21" s="41">
        <v>1.0951343182241302E-2</v>
      </c>
      <c r="AP21" s="34">
        <v>2.6295773117461696</v>
      </c>
      <c r="AQ21" s="20">
        <v>1.0540041290883408</v>
      </c>
      <c r="AR21" s="20">
        <v>1.9667499728349453</v>
      </c>
      <c r="AS21" s="20">
        <v>0.33684668043029448</v>
      </c>
      <c r="AT21" s="41">
        <v>0</v>
      </c>
      <c r="AU21" s="34">
        <v>2.9153064926349725</v>
      </c>
      <c r="AV21" s="20">
        <v>1.244320115265712</v>
      </c>
      <c r="AW21" s="20">
        <v>2.2408409477078646</v>
      </c>
      <c r="AX21" s="20">
        <v>0.30771770249301933</v>
      </c>
      <c r="AY21" s="41">
        <v>4.6382499716642364E-2</v>
      </c>
    </row>
    <row r="22" spans="1:51" x14ac:dyDescent="0.25">
      <c r="A22" s="50" t="s">
        <v>33</v>
      </c>
      <c r="B22" s="20">
        <v>1.7953321364452424</v>
      </c>
      <c r="C22" s="20"/>
      <c r="D22" s="20">
        <v>0</v>
      </c>
      <c r="E22" s="20">
        <v>0</v>
      </c>
      <c r="F22" s="41">
        <v>0</v>
      </c>
      <c r="G22" s="20">
        <v>0</v>
      </c>
      <c r="H22" s="20"/>
      <c r="I22" s="20">
        <v>0</v>
      </c>
      <c r="J22" s="20">
        <v>0</v>
      </c>
      <c r="K22" s="41">
        <v>0</v>
      </c>
      <c r="L22" s="34">
        <v>0</v>
      </c>
      <c r="M22" s="20"/>
      <c r="N22" s="20"/>
      <c r="O22" s="20">
        <v>0</v>
      </c>
      <c r="P22" s="41">
        <v>0</v>
      </c>
      <c r="Q22" s="34">
        <v>0</v>
      </c>
      <c r="R22" s="20"/>
      <c r="S22" s="20"/>
      <c r="T22" s="20">
        <v>0</v>
      </c>
      <c r="U22" s="41">
        <v>0</v>
      </c>
      <c r="V22" s="34">
        <v>0</v>
      </c>
      <c r="W22" s="20">
        <v>0</v>
      </c>
      <c r="X22" s="20">
        <v>0</v>
      </c>
      <c r="Y22" s="20">
        <v>0</v>
      </c>
      <c r="Z22" s="41">
        <v>0</v>
      </c>
      <c r="AA22" s="34">
        <v>0</v>
      </c>
      <c r="AB22" s="20"/>
      <c r="AC22" s="20"/>
      <c r="AD22" s="20">
        <v>0</v>
      </c>
      <c r="AE22" s="41">
        <v>0</v>
      </c>
      <c r="AF22" s="34">
        <v>0</v>
      </c>
      <c r="AG22" s="20"/>
      <c r="AH22" s="20"/>
      <c r="AI22" s="20"/>
      <c r="AJ22" s="41">
        <v>0</v>
      </c>
      <c r="AK22" s="34">
        <v>0</v>
      </c>
      <c r="AL22" s="20"/>
      <c r="AM22" s="20"/>
      <c r="AN22" s="20">
        <v>0</v>
      </c>
      <c r="AO22" s="41">
        <v>0</v>
      </c>
      <c r="AP22" s="34"/>
      <c r="AQ22" s="20"/>
      <c r="AR22" s="20"/>
      <c r="AS22" s="20"/>
      <c r="AT22" s="41"/>
      <c r="AU22" s="34">
        <v>0.2244165170556553</v>
      </c>
      <c r="AV22" s="20">
        <v>0</v>
      </c>
      <c r="AW22" s="20">
        <v>0</v>
      </c>
      <c r="AX22" s="20">
        <v>0</v>
      </c>
      <c r="AY22" s="41">
        <v>0</v>
      </c>
    </row>
    <row r="23" spans="1:51" x14ac:dyDescent="0.25">
      <c r="A23" s="50" t="s">
        <v>34</v>
      </c>
      <c r="B23" s="20">
        <v>2.3288309268747089</v>
      </c>
      <c r="C23" s="20"/>
      <c r="D23" s="20">
        <v>0</v>
      </c>
      <c r="E23" s="20">
        <v>0</v>
      </c>
      <c r="F23" s="41">
        <v>0</v>
      </c>
      <c r="G23" s="20">
        <v>0.45289855072463769</v>
      </c>
      <c r="H23" s="20"/>
      <c r="I23" s="20"/>
      <c r="J23" s="20">
        <v>0</v>
      </c>
      <c r="K23" s="41">
        <v>0</v>
      </c>
      <c r="L23" s="34">
        <v>0.88417329796640132</v>
      </c>
      <c r="M23" s="20">
        <v>0.88417329796640132</v>
      </c>
      <c r="N23" s="20">
        <v>0</v>
      </c>
      <c r="O23" s="20">
        <v>0</v>
      </c>
      <c r="P23" s="41">
        <v>0</v>
      </c>
      <c r="Q23" s="34">
        <v>1.7316017316017316</v>
      </c>
      <c r="R23" s="20">
        <v>0</v>
      </c>
      <c r="S23" s="20">
        <v>0</v>
      </c>
      <c r="T23" s="20">
        <v>0</v>
      </c>
      <c r="U23" s="41">
        <v>0</v>
      </c>
      <c r="V23" s="34">
        <v>2.5706940874035986</v>
      </c>
      <c r="W23" s="20">
        <v>0.42844901456726653</v>
      </c>
      <c r="X23" s="20">
        <v>0</v>
      </c>
      <c r="Y23" s="20">
        <v>0</v>
      </c>
      <c r="Z23" s="41">
        <v>0</v>
      </c>
      <c r="AA23" s="34">
        <v>0</v>
      </c>
      <c r="AB23" s="20"/>
      <c r="AC23" s="20"/>
      <c r="AD23" s="20">
        <v>0</v>
      </c>
      <c r="AE23" s="41">
        <v>0</v>
      </c>
      <c r="AF23" s="34">
        <v>0</v>
      </c>
      <c r="AG23" s="20"/>
      <c r="AH23" s="20"/>
      <c r="AI23" s="20">
        <v>0</v>
      </c>
      <c r="AJ23" s="41">
        <v>0</v>
      </c>
      <c r="AK23" s="34">
        <v>0.91911764705882348</v>
      </c>
      <c r="AL23" s="20">
        <v>0</v>
      </c>
      <c r="AM23" s="20"/>
      <c r="AN23" s="20">
        <v>0</v>
      </c>
      <c r="AO23" s="41">
        <v>0</v>
      </c>
      <c r="AP23" s="34">
        <v>0</v>
      </c>
      <c r="AQ23" s="20"/>
      <c r="AR23" s="20">
        <v>0.94428706326723333</v>
      </c>
      <c r="AS23" s="20">
        <v>0</v>
      </c>
      <c r="AT23" s="41">
        <v>0</v>
      </c>
      <c r="AU23" s="34">
        <v>0.98747958240332245</v>
      </c>
      <c r="AV23" s="20">
        <v>0.32815557813341695</v>
      </c>
      <c r="AW23" s="20">
        <v>0.18885741265344666</v>
      </c>
      <c r="AX23" s="20">
        <v>0</v>
      </c>
      <c r="AY23" s="41">
        <v>0</v>
      </c>
    </row>
    <row r="24" spans="1:51" s="2" customFormat="1" x14ac:dyDescent="0.25">
      <c r="A24" s="3" t="s">
        <v>35</v>
      </c>
      <c r="B24" s="44">
        <v>4.8467578767947641</v>
      </c>
      <c r="C24" s="44">
        <v>1.1558487464570959</v>
      </c>
      <c r="D24" s="44">
        <v>1.5093259428407857</v>
      </c>
      <c r="E24" s="44">
        <v>0.39901720327974793</v>
      </c>
      <c r="F24" s="45">
        <v>8.8911442035161214E-2</v>
      </c>
      <c r="G24" s="44">
        <v>2.9593548141795551</v>
      </c>
      <c r="H24" s="44">
        <v>1.2293679527855113</v>
      </c>
      <c r="I24" s="44">
        <v>2.5136561233930559</v>
      </c>
      <c r="J24" s="44">
        <v>0.37176762833376287</v>
      </c>
      <c r="K24" s="45">
        <v>8.2380326733049722E-2</v>
      </c>
      <c r="L24" s="46">
        <v>3.0373483622201221</v>
      </c>
      <c r="M24" s="44">
        <v>1.23494338652095</v>
      </c>
      <c r="N24" s="44">
        <v>2.7250403652982946</v>
      </c>
      <c r="O24" s="44">
        <v>0.30210185323157124</v>
      </c>
      <c r="P24" s="45">
        <v>5.5113175927381242E-2</v>
      </c>
      <c r="Q24" s="46">
        <v>3.601545332666968</v>
      </c>
      <c r="R24" s="44">
        <v>1.2910826054879936</v>
      </c>
      <c r="S24" s="44">
        <v>2.9212975082700683</v>
      </c>
      <c r="T24" s="44">
        <v>0.26376956456206319</v>
      </c>
      <c r="U24" s="45">
        <v>5.3547204835907566E-2</v>
      </c>
      <c r="V24" s="46">
        <v>3.9344312932077972</v>
      </c>
      <c r="W24" s="44">
        <v>1.5309146297908651</v>
      </c>
      <c r="X24" s="44">
        <v>3.2046888845559094</v>
      </c>
      <c r="Y24" s="44">
        <v>0.22780318576963693</v>
      </c>
      <c r="Z24" s="45">
        <v>4.4402315870352961E-2</v>
      </c>
      <c r="AA24" s="46">
        <v>3.8516764062118689</v>
      </c>
      <c r="AB24" s="44">
        <v>1.6231524344448838</v>
      </c>
      <c r="AC24" s="44">
        <v>3.0836112682344528</v>
      </c>
      <c r="AD24" s="44">
        <v>0.2629582615242877</v>
      </c>
      <c r="AE24" s="45">
        <v>5.6753581623946989E-2</v>
      </c>
      <c r="AF24" s="46">
        <v>3.7529197155249512</v>
      </c>
      <c r="AG24" s="44">
        <v>1.8297817518479862</v>
      </c>
      <c r="AH24" s="44">
        <v>2.8847069455154477</v>
      </c>
      <c r="AI24" s="44">
        <v>0.32861386563800565</v>
      </c>
      <c r="AJ24" s="45">
        <v>2.8006863548693667E-2</v>
      </c>
      <c r="AK24" s="46">
        <v>3.6223592777607232</v>
      </c>
      <c r="AL24" s="44">
        <v>2.0000186048242306</v>
      </c>
      <c r="AM24" s="44">
        <v>2.9507251230244003</v>
      </c>
      <c r="AN24" s="44">
        <v>0.32372394161806156</v>
      </c>
      <c r="AO24" s="45">
        <v>3.7209648461846156E-2</v>
      </c>
      <c r="AP24" s="46">
        <v>3.6564641730004293</v>
      </c>
      <c r="AQ24" s="44">
        <v>2.0261816280416065</v>
      </c>
      <c r="AR24" s="44">
        <v>2.9318941530187304</v>
      </c>
      <c r="AS24" s="44">
        <v>0.36975480401127941</v>
      </c>
      <c r="AT24" s="45">
        <v>2.2409382061289659E-2</v>
      </c>
      <c r="AU24" s="46">
        <v>3.6958730279519085</v>
      </c>
      <c r="AV24" s="44">
        <v>1.5468101933556799</v>
      </c>
      <c r="AW24" s="44">
        <v>2.7472162571279051</v>
      </c>
      <c r="AX24" s="44">
        <v>0.3166122564409351</v>
      </c>
      <c r="AY24" s="45">
        <v>5.2081549010847696E-2</v>
      </c>
    </row>
    <row r="25" spans="1:51" s="119" customFormat="1" x14ac:dyDescent="0.25">
      <c r="A25" s="122" t="s">
        <v>58</v>
      </c>
      <c r="B25" s="94">
        <v>4.7540627039120036</v>
      </c>
      <c r="C25" s="95">
        <v>1.1652114470372557</v>
      </c>
      <c r="D25" s="95">
        <v>1.4892512018323782</v>
      </c>
      <c r="E25" s="95">
        <v>0.39728161718032146</v>
      </c>
      <c r="F25" s="118">
        <v>8.2119663886435171E-2</v>
      </c>
      <c r="G25" s="94">
        <v>2.9017823382358978</v>
      </c>
      <c r="H25" s="95">
        <v>1.2251009573937113</v>
      </c>
      <c r="I25" s="95">
        <v>2.4998973680855801</v>
      </c>
      <c r="J25" s="95">
        <v>0.36515354814733192</v>
      </c>
      <c r="K25" s="118">
        <v>7.9944859653557868E-2</v>
      </c>
      <c r="L25" s="94">
        <v>2.9972490430092713</v>
      </c>
      <c r="M25" s="95">
        <v>1.2085008328010922</v>
      </c>
      <c r="N25" s="95">
        <v>2.7112997958698073</v>
      </c>
      <c r="O25" s="95">
        <v>0.29638535104966335</v>
      </c>
      <c r="P25" s="118">
        <v>5.6354961115076832E-2</v>
      </c>
      <c r="Q25" s="94">
        <v>3.5500175372082792</v>
      </c>
      <c r="R25" s="95">
        <v>1.2934958245224912</v>
      </c>
      <c r="S25" s="95">
        <v>2.8688034352653999</v>
      </c>
      <c r="T25" s="95">
        <v>0.26356497991837596</v>
      </c>
      <c r="U25" s="118">
        <v>5.2712995983675195E-2</v>
      </c>
      <c r="V25" s="94">
        <v>3.8744848494418216</v>
      </c>
      <c r="W25" s="95">
        <v>1.5197928344728489</v>
      </c>
      <c r="X25" s="95">
        <v>3.2211713063112852</v>
      </c>
      <c r="Y25" s="95">
        <v>0.22106077592332349</v>
      </c>
      <c r="Z25" s="118">
        <v>4.5396409341396785E-2</v>
      </c>
      <c r="AA25" s="94">
        <v>3.8002518029438899</v>
      </c>
      <c r="AB25" s="95">
        <v>1.6264690922523213</v>
      </c>
      <c r="AC25" s="95">
        <v>3.0904846723177282</v>
      </c>
      <c r="AD25" s="95">
        <v>0.25721806096261446</v>
      </c>
      <c r="AE25" s="118">
        <v>5.608514111214901E-2</v>
      </c>
      <c r="AF25" s="94">
        <v>3.6911285043295377</v>
      </c>
      <c r="AG25" s="95">
        <v>1.8188446042533863</v>
      </c>
      <c r="AH25" s="95">
        <v>2.8799963355911435</v>
      </c>
      <c r="AI25" s="95">
        <v>0.33399559889227975</v>
      </c>
      <c r="AJ25" s="118">
        <v>2.8628194190766836E-2</v>
      </c>
      <c r="AK25" s="94">
        <v>3.5708853057499237</v>
      </c>
      <c r="AL25" s="95">
        <v>1.9907970794037118</v>
      </c>
      <c r="AM25" s="95">
        <v>2.9129905689078188</v>
      </c>
      <c r="AN25" s="95">
        <v>0.32134164891998784</v>
      </c>
      <c r="AO25" s="118">
        <v>3.8028597505324002E-2</v>
      </c>
      <c r="AP25" s="94">
        <v>3.5904212214296476</v>
      </c>
      <c r="AQ25" s="95">
        <v>1.9925598387647274</v>
      </c>
      <c r="AR25" s="95">
        <v>2.9230566821304564</v>
      </c>
      <c r="AS25" s="95">
        <v>0.36800387452783956</v>
      </c>
      <c r="AT25" s="118">
        <v>2.0974314092260287E-2</v>
      </c>
      <c r="AU25" s="94">
        <v>3.6366981451400306</v>
      </c>
      <c r="AV25" s="95">
        <v>1.5378636123223939</v>
      </c>
      <c r="AW25" s="95">
        <v>2.7329945962568445</v>
      </c>
      <c r="AX25" s="95">
        <v>0.3137783839468597</v>
      </c>
      <c r="AY25" s="118">
        <v>5.1138348542293557E-2</v>
      </c>
    </row>
    <row r="26" spans="1:51" s="119" customFormat="1" x14ac:dyDescent="0.25">
      <c r="A26" s="123" t="s">
        <v>59</v>
      </c>
      <c r="B26" s="101">
        <v>4.7102765185653501</v>
      </c>
      <c r="C26" s="102">
        <v>1.1344121458324925</v>
      </c>
      <c r="D26" s="102">
        <v>1.4819099375400744</v>
      </c>
      <c r="E26" s="102">
        <v>0.39009429520722078</v>
      </c>
      <c r="F26" s="120">
        <v>8.5193006999278106E-2</v>
      </c>
      <c r="G26" s="101">
        <v>2.870990983123376</v>
      </c>
      <c r="H26" s="102">
        <v>1.2029779708752701</v>
      </c>
      <c r="I26" s="102">
        <v>2.5129358338973433</v>
      </c>
      <c r="J26" s="102">
        <v>0.36678820164618037</v>
      </c>
      <c r="K26" s="120">
        <v>7.8597471781324368E-2</v>
      </c>
      <c r="L26" s="101">
        <v>2.9533746524510902</v>
      </c>
      <c r="M26" s="102">
        <v>1.1623638810718218</v>
      </c>
      <c r="N26" s="102">
        <v>2.736090660163617</v>
      </c>
      <c r="O26" s="102">
        <v>0.28268014530603286</v>
      </c>
      <c r="P26" s="120">
        <v>4.8519726433125056E-2</v>
      </c>
      <c r="Q26" s="101">
        <v>3.5606582095912414</v>
      </c>
      <c r="R26" s="102">
        <v>1.237420919788901</v>
      </c>
      <c r="S26" s="102">
        <v>2.927606778772085</v>
      </c>
      <c r="T26" s="102">
        <v>0.24994263611630119</v>
      </c>
      <c r="U26" s="120">
        <v>5.1217753302520728E-2</v>
      </c>
      <c r="V26" s="101">
        <v>3.8879861228802999</v>
      </c>
      <c r="W26" s="102">
        <v>1.5133238293672553</v>
      </c>
      <c r="X26" s="102">
        <v>3.2120746892103398</v>
      </c>
      <c r="Y26" s="102">
        <v>0.2213161331485709</v>
      </c>
      <c r="Z26" s="120">
        <v>4.5858297859613789E-2</v>
      </c>
      <c r="AA26" s="101">
        <v>3.8087127722741339</v>
      </c>
      <c r="AB26" s="102">
        <v>1.5820806900215632</v>
      </c>
      <c r="AC26" s="102">
        <v>3.0606425200787521</v>
      </c>
      <c r="AD26" s="102">
        <v>0.25196099878121186</v>
      </c>
      <c r="AE26" s="120">
        <v>5.6642395074846086E-2</v>
      </c>
      <c r="AF26" s="101">
        <v>3.7216133029848071</v>
      </c>
      <c r="AG26" s="102">
        <v>1.8270789286533387</v>
      </c>
      <c r="AH26" s="102">
        <v>2.8793838812321604</v>
      </c>
      <c r="AI26" s="102">
        <v>0.33342263149475487</v>
      </c>
      <c r="AJ26" s="120">
        <v>2.6982178271251839E-2</v>
      </c>
      <c r="AK26" s="101">
        <v>3.5925361269733989</v>
      </c>
      <c r="AL26" s="102">
        <v>1.9873195571445579</v>
      </c>
      <c r="AM26" s="102">
        <v>2.9281761590777298</v>
      </c>
      <c r="AN26" s="102">
        <v>0.32641963740538632</v>
      </c>
      <c r="AO26" s="120">
        <v>3.8402310282986622E-2</v>
      </c>
      <c r="AP26" s="101">
        <v>3.6395444500318868</v>
      </c>
      <c r="AQ26" s="102">
        <v>1.9922122611609163</v>
      </c>
      <c r="AR26" s="102">
        <v>2.9305172623073052</v>
      </c>
      <c r="AS26" s="102">
        <v>0.36607381974910458</v>
      </c>
      <c r="AT26" s="120">
        <v>2.3120451773627655E-2</v>
      </c>
      <c r="AU26" s="101">
        <v>3.6384103487639541</v>
      </c>
      <c r="AV26" s="102">
        <v>1.5154655759906797</v>
      </c>
      <c r="AW26" s="102">
        <v>2.7410375246977119</v>
      </c>
      <c r="AX26" s="102">
        <v>0.30985538876164043</v>
      </c>
      <c r="AY26" s="120">
        <v>5.0503732419841581E-2</v>
      </c>
    </row>
    <row r="27" spans="1:51" s="119" customFormat="1" x14ac:dyDescent="0.25">
      <c r="A27" s="123" t="s">
        <v>60</v>
      </c>
      <c r="B27" s="101">
        <v>4.6900173321621992</v>
      </c>
      <c r="C27" s="102">
        <v>1.1366892282255905</v>
      </c>
      <c r="D27" s="102">
        <v>1.4560895072311284</v>
      </c>
      <c r="E27" s="102">
        <v>0.38515915997726624</v>
      </c>
      <c r="F27" s="120">
        <v>9.3941258531040545E-2</v>
      </c>
      <c r="G27" s="101">
        <v>2.9617015822444386</v>
      </c>
      <c r="H27" s="102">
        <v>1.2176392903817941</v>
      </c>
      <c r="I27" s="102">
        <v>2.5016536548633477</v>
      </c>
      <c r="J27" s="102">
        <v>0.37536248801243272</v>
      </c>
      <c r="K27" s="120">
        <v>8.2396643710046208E-2</v>
      </c>
      <c r="L27" s="101">
        <v>3.0582394196210085</v>
      </c>
      <c r="M27" s="102">
        <v>1.266700179596826</v>
      </c>
      <c r="N27" s="102">
        <v>2.7238482882938744</v>
      </c>
      <c r="O27" s="102">
        <v>0.31003151248873367</v>
      </c>
      <c r="P27" s="120">
        <v>5.3148259283782917E-2</v>
      </c>
      <c r="Q27" s="101">
        <v>3.6374058056272047</v>
      </c>
      <c r="R27" s="102">
        <v>1.2886070330361779</v>
      </c>
      <c r="S27" s="102">
        <v>2.9392307576276702</v>
      </c>
      <c r="T27" s="102">
        <v>0.26289307362945435</v>
      </c>
      <c r="U27" s="120">
        <v>5.3871531481445564E-2</v>
      </c>
      <c r="V27" s="101">
        <v>3.9653618917800655</v>
      </c>
      <c r="W27" s="102">
        <v>1.5185151736000992</v>
      </c>
      <c r="X27" s="102">
        <v>3.2176559418469597</v>
      </c>
      <c r="Y27" s="102">
        <v>0.23313303495105256</v>
      </c>
      <c r="Z27" s="120">
        <v>4.8306845079947827E-2</v>
      </c>
      <c r="AA27" s="101">
        <v>3.9380301194391549</v>
      </c>
      <c r="AB27" s="102">
        <v>1.6238449681413158</v>
      </c>
      <c r="AC27" s="102">
        <v>3.0601646924998147</v>
      </c>
      <c r="AD27" s="102">
        <v>0.27407535629796315</v>
      </c>
      <c r="AE27" s="120">
        <v>6.1821508939390188E-2</v>
      </c>
      <c r="AF27" s="101">
        <v>3.7960634170680301</v>
      </c>
      <c r="AG27" s="102">
        <v>1.8267536937285529</v>
      </c>
      <c r="AH27" s="102">
        <v>2.7757695479955604</v>
      </c>
      <c r="AI27" s="102">
        <v>0.33806144164876228</v>
      </c>
      <c r="AJ27" s="120">
        <v>2.8511205922184774E-2</v>
      </c>
      <c r="AK27" s="101">
        <v>3.6269872232517311</v>
      </c>
      <c r="AL27" s="102">
        <v>1.9770636236548653</v>
      </c>
      <c r="AM27" s="102">
        <v>2.8101531259143666</v>
      </c>
      <c r="AN27" s="102">
        <v>0.3251080984427322</v>
      </c>
      <c r="AO27" s="120">
        <v>4.0638512305341525E-2</v>
      </c>
      <c r="AP27" s="101">
        <v>3.6922424150937236</v>
      </c>
      <c r="AQ27" s="102">
        <v>1.9134383344518857</v>
      </c>
      <c r="AR27" s="102">
        <v>2.9456342803289153</v>
      </c>
      <c r="AS27" s="102">
        <v>0.36922424150937239</v>
      </c>
      <c r="AT27" s="120">
        <v>2.0399129365158693E-2</v>
      </c>
      <c r="AU27" s="101">
        <v>3.7073388006986172</v>
      </c>
      <c r="AV27" s="102">
        <v>1.52991683609079</v>
      </c>
      <c r="AW27" s="102">
        <v>2.7144666440668486</v>
      </c>
      <c r="AX27" s="102">
        <v>0.31922760077308554</v>
      </c>
      <c r="AY27" s="120">
        <v>5.3670543846482031E-2</v>
      </c>
    </row>
    <row r="28" spans="1:51" s="119" customFormat="1" x14ac:dyDescent="0.25">
      <c r="A28" s="123" t="s">
        <v>61</v>
      </c>
      <c r="B28" s="101">
        <v>4.602740482264152</v>
      </c>
      <c r="C28" s="102">
        <v>1.0949047823876745</v>
      </c>
      <c r="D28" s="102">
        <v>1.4560393429651217</v>
      </c>
      <c r="E28" s="102">
        <v>0.36573500083958038</v>
      </c>
      <c r="F28" s="120">
        <v>8.7408364980528647E-2</v>
      </c>
      <c r="G28" s="101">
        <v>2.7530498595474153</v>
      </c>
      <c r="H28" s="102">
        <v>1.1648380203129829</v>
      </c>
      <c r="I28" s="102">
        <v>2.4864811587450215</v>
      </c>
      <c r="J28" s="102">
        <v>0.35841169855784089</v>
      </c>
      <c r="K28" s="120">
        <v>7.3922412827554698E-2</v>
      </c>
      <c r="L28" s="101">
        <v>2.7466581243939605</v>
      </c>
      <c r="M28" s="102">
        <v>1.1558041279955673</v>
      </c>
      <c r="N28" s="102">
        <v>2.6838897354204181</v>
      </c>
      <c r="O28" s="102">
        <v>0.29219767280786813</v>
      </c>
      <c r="P28" s="120">
        <v>5.4110680149605211E-2</v>
      </c>
      <c r="Q28" s="101">
        <v>3.2643652050639727</v>
      </c>
      <c r="R28" s="102">
        <v>1.196793686650387</v>
      </c>
      <c r="S28" s="102">
        <v>2.9131094130242281</v>
      </c>
      <c r="T28" s="102">
        <v>0.2502960434295185</v>
      </c>
      <c r="U28" s="120">
        <v>5.0479874305112984E-2</v>
      </c>
      <c r="V28" s="101">
        <v>3.6313169357744077</v>
      </c>
      <c r="W28" s="102">
        <v>1.3735139029902075</v>
      </c>
      <c r="X28" s="102">
        <v>3.1953132676120917</v>
      </c>
      <c r="Y28" s="102">
        <v>0.20879048897913732</v>
      </c>
      <c r="Z28" s="120">
        <v>3.8892345986309897E-2</v>
      </c>
      <c r="AA28" s="101">
        <v>3.5399827513588322</v>
      </c>
      <c r="AB28" s="102">
        <v>1.5042419623337813</v>
      </c>
      <c r="AC28" s="102">
        <v>3.0826931948093623</v>
      </c>
      <c r="AD28" s="102">
        <v>0.25471830562185366</v>
      </c>
      <c r="AE28" s="120">
        <v>5.6158366593794501E-2</v>
      </c>
      <c r="AF28" s="101">
        <v>3.3423108052218411</v>
      </c>
      <c r="AG28" s="102">
        <v>1.7196377085481231</v>
      </c>
      <c r="AH28" s="102">
        <v>2.8970651384516137</v>
      </c>
      <c r="AI28" s="102">
        <v>0.31266140155420419</v>
      </c>
      <c r="AJ28" s="120">
        <v>2.5725305191168703E-2</v>
      </c>
      <c r="AK28" s="101">
        <v>3.3821960411543248</v>
      </c>
      <c r="AL28" s="102">
        <v>1.8853524287717403</v>
      </c>
      <c r="AM28" s="102">
        <v>2.9542447053347978</v>
      </c>
      <c r="AN28" s="102">
        <v>0.30173527364233915</v>
      </c>
      <c r="AO28" s="120">
        <v>3.1554015544296904E-2</v>
      </c>
      <c r="AP28" s="101">
        <v>3.341444596118464</v>
      </c>
      <c r="AQ28" s="102">
        <v>1.9308762142164717</v>
      </c>
      <c r="AR28" s="102">
        <v>2.9081844619858743</v>
      </c>
      <c r="AS28" s="102">
        <v>0.36797436049617188</v>
      </c>
      <c r="AT28" s="120">
        <v>2.3740281322333669E-2</v>
      </c>
      <c r="AU28" s="101">
        <v>3.4004516445441522</v>
      </c>
      <c r="AV28" s="102">
        <v>1.4473292038007708</v>
      </c>
      <c r="AW28" s="102">
        <v>2.73078004648317</v>
      </c>
      <c r="AX28" s="102">
        <v>0.30139113843650156</v>
      </c>
      <c r="AY28" s="120">
        <v>4.9110182988967258E-2</v>
      </c>
    </row>
    <row r="29" spans="1:51" s="119" customFormat="1" x14ac:dyDescent="0.25">
      <c r="A29" s="123" t="s">
        <v>62</v>
      </c>
      <c r="B29" s="101">
        <v>4.9608607415520405</v>
      </c>
      <c r="C29" s="102">
        <v>1.1803903341448037</v>
      </c>
      <c r="D29" s="102">
        <v>1.5554461323233673</v>
      </c>
      <c r="E29" s="102">
        <v>0.4141720470683522</v>
      </c>
      <c r="F29" s="120">
        <v>8.9737276864809645E-2</v>
      </c>
      <c r="G29" s="101">
        <v>3.042912232820878</v>
      </c>
      <c r="H29" s="102">
        <v>1.2570498988310108</v>
      </c>
      <c r="I29" s="102">
        <v>2.6126919465899441</v>
      </c>
      <c r="J29" s="102">
        <v>0.38988713439678413</v>
      </c>
      <c r="K29" s="120">
        <v>8.7388495640658509E-2</v>
      </c>
      <c r="L29" s="101">
        <v>3.1189531053171549</v>
      </c>
      <c r="M29" s="102">
        <v>1.2618665235252611</v>
      </c>
      <c r="N29" s="102">
        <v>2.8289186041981411</v>
      </c>
      <c r="O29" s="102">
        <v>0.29869224742107386</v>
      </c>
      <c r="P29" s="120">
        <v>5.8439787538905746E-2</v>
      </c>
      <c r="Q29" s="101">
        <v>3.6876474323125374</v>
      </c>
      <c r="R29" s="102">
        <v>1.322423167003755</v>
      </c>
      <c r="S29" s="102">
        <v>3.0253846380260785</v>
      </c>
      <c r="T29" s="102">
        <v>0.27331480399123714</v>
      </c>
      <c r="U29" s="120">
        <v>5.6765382367410779E-2</v>
      </c>
      <c r="V29" s="101">
        <v>4.0236303905805721</v>
      </c>
      <c r="W29" s="102">
        <v>1.5689499286097099</v>
      </c>
      <c r="X29" s="102">
        <v>3.3179097577639496</v>
      </c>
      <c r="Y29" s="102">
        <v>0.23728577799051673</v>
      </c>
      <c r="Z29" s="120">
        <v>4.7048042187774877E-2</v>
      </c>
      <c r="AA29" s="101">
        <v>3.8673634600278928</v>
      </c>
      <c r="AB29" s="102">
        <v>1.6691781151312097</v>
      </c>
      <c r="AC29" s="102">
        <v>3.1620204870072621</v>
      </c>
      <c r="AD29" s="102">
        <v>0.26851124541126309</v>
      </c>
      <c r="AE29" s="120">
        <v>6.0114457927894716E-2</v>
      </c>
      <c r="AF29" s="101">
        <v>3.768690212082745</v>
      </c>
      <c r="AG29" s="102">
        <v>1.862595057598083</v>
      </c>
      <c r="AH29" s="102">
        <v>2.9678929739434423</v>
      </c>
      <c r="AI29" s="102">
        <v>0.33811438943659466</v>
      </c>
      <c r="AJ29" s="120">
        <v>2.9659156968122335E-2</v>
      </c>
      <c r="AK29" s="101">
        <v>3.6998146152527713</v>
      </c>
      <c r="AL29" s="102">
        <v>2.0350950466219984</v>
      </c>
      <c r="AM29" s="102">
        <v>3.0713583520655328</v>
      </c>
      <c r="AN29" s="102">
        <v>0.33294391372615462</v>
      </c>
      <c r="AO29" s="120">
        <v>3.9401646594811199E-2</v>
      </c>
      <c r="AP29" s="101">
        <v>3.705116976118406</v>
      </c>
      <c r="AQ29" s="102">
        <v>2.0779498089116561</v>
      </c>
      <c r="AR29" s="102">
        <v>2.9953320271181347</v>
      </c>
      <c r="AS29" s="102">
        <v>0.38158355196950494</v>
      </c>
      <c r="AT29" s="120">
        <v>2.1748285345412198E-2</v>
      </c>
      <c r="AU29" s="101">
        <v>3.7638876851183332</v>
      </c>
      <c r="AV29" s="102">
        <v>1.5817219867086099</v>
      </c>
      <c r="AW29" s="102">
        <v>2.8374394354484282</v>
      </c>
      <c r="AX29" s="102">
        <v>0.32605612349016455</v>
      </c>
      <c r="AY29" s="120">
        <v>5.447805904842222E-2</v>
      </c>
    </row>
    <row r="30" spans="1:51" s="119" customFormat="1" x14ac:dyDescent="0.25">
      <c r="A30" s="123" t="s">
        <v>63</v>
      </c>
      <c r="B30" s="101">
        <v>5.3756176929688646</v>
      </c>
      <c r="C30" s="102">
        <v>1.2418539269318447</v>
      </c>
      <c r="D30" s="102">
        <v>1.4890748475710545</v>
      </c>
      <c r="E30" s="102">
        <v>0.44269792765625943</v>
      </c>
      <c r="F30" s="120">
        <v>0.10348782724432039</v>
      </c>
      <c r="G30" s="101">
        <v>3.3508134099552667</v>
      </c>
      <c r="H30" s="102">
        <v>1.3682488090650673</v>
      </c>
      <c r="I30" s="102">
        <v>2.4656402008254168</v>
      </c>
      <c r="J30" s="102">
        <v>0.4272287097692965</v>
      </c>
      <c r="K30" s="120">
        <v>8.9355024265473773E-2</v>
      </c>
      <c r="L30" s="101">
        <v>3.4605521275937323</v>
      </c>
      <c r="M30" s="102">
        <v>1.3669988186762176</v>
      </c>
      <c r="N30" s="102">
        <v>2.6398146478767117</v>
      </c>
      <c r="O30" s="102">
        <v>0.35251347489485141</v>
      </c>
      <c r="P30" s="120">
        <v>4.8436966016086457E-2</v>
      </c>
      <c r="Q30" s="101">
        <v>4.0418114830238698</v>
      </c>
      <c r="R30" s="102">
        <v>1.3907588898978196</v>
      </c>
      <c r="S30" s="102">
        <v>2.9354667000657542</v>
      </c>
      <c r="T30" s="102">
        <v>0.2818048032063124</v>
      </c>
      <c r="U30" s="120">
        <v>3.9139556000876728E-2</v>
      </c>
      <c r="V30" s="101">
        <v>4.4429454293706074</v>
      </c>
      <c r="W30" s="102">
        <v>1.5950985588322559</v>
      </c>
      <c r="X30" s="102">
        <v>3.0684725853529882</v>
      </c>
      <c r="Y30" s="102">
        <v>0.25866463116198746</v>
      </c>
      <c r="Z30" s="120">
        <v>3.8038916347351098E-2</v>
      </c>
      <c r="AA30" s="101">
        <v>4.4208136686779378</v>
      </c>
      <c r="AB30" s="102">
        <v>1.6777187008383614</v>
      </c>
      <c r="AC30" s="102">
        <v>3.1214528944381383</v>
      </c>
      <c r="AD30" s="102">
        <v>0.29621442937650599</v>
      </c>
      <c r="AE30" s="120">
        <v>5.7251528366887711E-2</v>
      </c>
      <c r="AF30" s="101">
        <v>4.3903604133784109</v>
      </c>
      <c r="AG30" s="102">
        <v>1.9181664397205731</v>
      </c>
      <c r="AH30" s="102">
        <v>2.898179588640712</v>
      </c>
      <c r="AI30" s="102">
        <v>0.3767387230773398</v>
      </c>
      <c r="AJ30" s="120">
        <v>3.2010479738597504E-2</v>
      </c>
      <c r="AK30" s="101">
        <v>4.0849351722509688</v>
      </c>
      <c r="AL30" s="102">
        <v>2.1642040647687253</v>
      </c>
      <c r="AM30" s="102">
        <v>2.8601924174159405</v>
      </c>
      <c r="AN30" s="102">
        <v>0.36152045172841207</v>
      </c>
      <c r="AO30" s="120">
        <v>2.7052550809609065E-2</v>
      </c>
      <c r="AP30" s="101">
        <v>4.2885867696850832</v>
      </c>
      <c r="AQ30" s="102">
        <v>2.250642422383752</v>
      </c>
      <c r="AR30" s="102">
        <v>2.7057173737228841</v>
      </c>
      <c r="AS30" s="102">
        <v>0.39571734899054972</v>
      </c>
      <c r="AT30" s="120">
        <v>1.978586744952749E-2</v>
      </c>
      <c r="AU30" s="101">
        <v>4.2062706852116385</v>
      </c>
      <c r="AV30" s="102">
        <v>1.6637434034571799</v>
      </c>
      <c r="AW30" s="102">
        <v>2.6871123617677335</v>
      </c>
      <c r="AX30" s="102">
        <v>0.35478894442905717</v>
      </c>
      <c r="AY30" s="120">
        <v>5.0506524026525577E-2</v>
      </c>
    </row>
    <row r="31" spans="1:51" s="119" customFormat="1" x14ac:dyDescent="0.25">
      <c r="A31" s="123" t="s">
        <v>64</v>
      </c>
      <c r="B31" s="101">
        <v>4.7050513796167612</v>
      </c>
      <c r="C31" s="102">
        <v>1.1848071270705642</v>
      </c>
      <c r="D31" s="102">
        <v>1.4946797603044044</v>
      </c>
      <c r="E31" s="102">
        <v>0.40101164300849873</v>
      </c>
      <c r="F31" s="120">
        <v>8.6582059285925869E-2</v>
      </c>
      <c r="G31" s="101">
        <v>2.9306046148142064</v>
      </c>
      <c r="H31" s="102">
        <v>1.2410666512735919</v>
      </c>
      <c r="I31" s="102">
        <v>2.4932340776032982</v>
      </c>
      <c r="J31" s="102">
        <v>0.37076588687422157</v>
      </c>
      <c r="K31" s="120">
        <v>8.6586045437692452E-2</v>
      </c>
      <c r="L31" s="101">
        <v>2.9987807391125156</v>
      </c>
      <c r="M31" s="102">
        <v>1.2493130924577551</v>
      </c>
      <c r="N31" s="102">
        <v>2.7089916197279846</v>
      </c>
      <c r="O31" s="102">
        <v>0.30052204973210606</v>
      </c>
      <c r="P31" s="120">
        <v>5.5811237807391126E-2</v>
      </c>
      <c r="Q31" s="101">
        <v>3.5894503549799448</v>
      </c>
      <c r="R31" s="102">
        <v>1.2917847498445267</v>
      </c>
      <c r="S31" s="102">
        <v>2.8861685121728278</v>
      </c>
      <c r="T31" s="102">
        <v>0.26712188688222843</v>
      </c>
      <c r="U31" s="120">
        <v>5.0085353790417841E-2</v>
      </c>
      <c r="V31" s="101">
        <v>3.9000894236240957</v>
      </c>
      <c r="W31" s="102">
        <v>1.5323957401837249</v>
      </c>
      <c r="X31" s="102">
        <v>3.209088691976262</v>
      </c>
      <c r="Y31" s="102">
        <v>0.20323550930818632</v>
      </c>
      <c r="Z31" s="120">
        <v>4.4711812047800989E-2</v>
      </c>
      <c r="AA31" s="101">
        <v>3.8461002494391101</v>
      </c>
      <c r="AB31" s="102">
        <v>1.6144861813121731</v>
      </c>
      <c r="AC31" s="102">
        <v>3.1274448715677239</v>
      </c>
      <c r="AD31" s="102">
        <v>0.25481409520093484</v>
      </c>
      <c r="AE31" s="120">
        <v>5.5740583325204499E-2</v>
      </c>
      <c r="AF31" s="101">
        <v>3.6691048798309227</v>
      </c>
      <c r="AG31" s="102">
        <v>1.8208031175606345</v>
      </c>
      <c r="AH31" s="102">
        <v>2.871644183250968</v>
      </c>
      <c r="AI31" s="102">
        <v>0.31623441416101633</v>
      </c>
      <c r="AJ31" s="120">
        <v>2.7498644709653595E-2</v>
      </c>
      <c r="AK31" s="101">
        <v>3.5199004488411134</v>
      </c>
      <c r="AL31" s="102">
        <v>1.9741965274489621</v>
      </c>
      <c r="AM31" s="102">
        <v>2.9622730847945782</v>
      </c>
      <c r="AN31" s="102">
        <v>0.32283689497431001</v>
      </c>
      <c r="AO31" s="120">
        <v>3.5218570360833819E-2</v>
      </c>
      <c r="AP31" s="101">
        <v>3.562501964976263</v>
      </c>
      <c r="AQ31" s="102">
        <v>2.0101707171377372</v>
      </c>
      <c r="AR31" s="102">
        <v>2.9769390385764138</v>
      </c>
      <c r="AS31" s="102">
        <v>0.35762567988178701</v>
      </c>
      <c r="AT31" s="120">
        <v>2.3579715157040902E-2</v>
      </c>
      <c r="AU31" s="101">
        <v>3.6357315616927703</v>
      </c>
      <c r="AV31" s="102">
        <v>1.5465582115877412</v>
      </c>
      <c r="AW31" s="102">
        <v>2.747829315552718</v>
      </c>
      <c r="AX31" s="102">
        <v>0.31046311778036551</v>
      </c>
      <c r="AY31" s="120">
        <v>5.1757113546884559E-2</v>
      </c>
    </row>
    <row r="32" spans="1:51" s="119" customFormat="1" x14ac:dyDescent="0.25">
      <c r="A32" s="123" t="s">
        <v>65</v>
      </c>
      <c r="B32" s="101">
        <v>4.70872895282203</v>
      </c>
      <c r="C32" s="102">
        <v>1.1412419632015818</v>
      </c>
      <c r="D32" s="102">
        <v>1.5172325324734206</v>
      </c>
      <c r="E32" s="102">
        <v>0.39147253388891473</v>
      </c>
      <c r="F32" s="120">
        <v>8.8468369240432693E-2</v>
      </c>
      <c r="G32" s="101">
        <v>2.9186168986841454</v>
      </c>
      <c r="H32" s="102">
        <v>1.2277576621770943</v>
      </c>
      <c r="I32" s="102">
        <v>2.5201341486792987</v>
      </c>
      <c r="J32" s="102">
        <v>0.36401937703145426</v>
      </c>
      <c r="K32" s="120">
        <v>7.9696550000969285E-2</v>
      </c>
      <c r="L32" s="101">
        <v>2.9307262081440055</v>
      </c>
      <c r="M32" s="102">
        <v>1.2114223388777068</v>
      </c>
      <c r="N32" s="102">
        <v>2.7204965582700389</v>
      </c>
      <c r="O32" s="102">
        <v>0.29973336219654595</v>
      </c>
      <c r="P32" s="120">
        <v>5.6200005411852376E-2</v>
      </c>
      <c r="Q32" s="101">
        <v>3.5045783990163724</v>
      </c>
      <c r="R32" s="102">
        <v>1.2598686339222156</v>
      </c>
      <c r="S32" s="102">
        <v>2.8958778230764253</v>
      </c>
      <c r="T32" s="102">
        <v>0.26289393645246878</v>
      </c>
      <c r="U32" s="120">
        <v>5.2578787290493756E-2</v>
      </c>
      <c r="V32" s="101">
        <v>3.8171620709137764</v>
      </c>
      <c r="W32" s="102">
        <v>1.5099346613671307</v>
      </c>
      <c r="X32" s="102">
        <v>3.1497985113264786</v>
      </c>
      <c r="Y32" s="102">
        <v>0.2244231439320116</v>
      </c>
      <c r="Z32" s="120">
        <v>4.5278353600318129E-2</v>
      </c>
      <c r="AA32" s="101">
        <v>3.7250234381329745</v>
      </c>
      <c r="AB32" s="102">
        <v>1.5876200360349237</v>
      </c>
      <c r="AC32" s="102">
        <v>3.0363474322223207</v>
      </c>
      <c r="AD32" s="102">
        <v>0.25656557082945913</v>
      </c>
      <c r="AE32" s="120">
        <v>5.4013804385149286E-2</v>
      </c>
      <c r="AF32" s="101">
        <v>3.5622082263972765</v>
      </c>
      <c r="AG32" s="102">
        <v>1.7725365359571699</v>
      </c>
      <c r="AH32" s="102">
        <v>2.8539551744358724</v>
      </c>
      <c r="AI32" s="102">
        <v>0.31414449885384854</v>
      </c>
      <c r="AJ32" s="120">
        <v>2.8558590804895322E-2</v>
      </c>
      <c r="AK32" s="101">
        <v>3.4620915206264775</v>
      </c>
      <c r="AL32" s="102">
        <v>1.9501534702487775</v>
      </c>
      <c r="AM32" s="102">
        <v>2.9517887156683829</v>
      </c>
      <c r="AN32" s="102">
        <v>0.31870212354260175</v>
      </c>
      <c r="AO32" s="120">
        <v>3.7940728993166875E-2</v>
      </c>
      <c r="AP32" s="101">
        <v>3.5005234605501094</v>
      </c>
      <c r="AQ32" s="102">
        <v>1.9301418102217569</v>
      </c>
      <c r="AR32" s="102">
        <v>2.9199581231559915</v>
      </c>
      <c r="AS32" s="102">
        <v>0.36547063862187118</v>
      </c>
      <c r="AT32" s="120">
        <v>2.2841914913866949E-2</v>
      </c>
      <c r="AU32" s="101">
        <v>3.5699621305874638</v>
      </c>
      <c r="AV32" s="102">
        <v>1.5100752346675952</v>
      </c>
      <c r="AW32" s="102">
        <v>2.7295098910342475</v>
      </c>
      <c r="AX32" s="102">
        <v>0.31082502059435285</v>
      </c>
      <c r="AY32" s="120">
        <v>5.1730789404571625E-2</v>
      </c>
    </row>
    <row r="33" spans="1:51" s="119" customFormat="1" x14ac:dyDescent="0.25">
      <c r="A33" s="123" t="s">
        <v>66</v>
      </c>
      <c r="B33" s="101">
        <v>4.7484695469507399</v>
      </c>
      <c r="C33" s="102">
        <v>1.1623972190360672</v>
      </c>
      <c r="D33" s="102">
        <v>1.4919994550576365</v>
      </c>
      <c r="E33" s="102">
        <v>0.3977200314660268</v>
      </c>
      <c r="F33" s="120">
        <v>7.69071884050328E-2</v>
      </c>
      <c r="G33" s="101">
        <v>2.9058943863598432</v>
      </c>
      <c r="H33" s="102">
        <v>1.2304044713968407</v>
      </c>
      <c r="I33" s="102">
        <v>2.4715081121101754</v>
      </c>
      <c r="J33" s="102">
        <v>0.37019125835070166</v>
      </c>
      <c r="K33" s="120">
        <v>7.9173852942057588E-2</v>
      </c>
      <c r="L33" s="101">
        <v>2.9691506078901666</v>
      </c>
      <c r="M33" s="102">
        <v>1.2364568687453477</v>
      </c>
      <c r="N33" s="102">
        <v>2.6817467537838064</v>
      </c>
      <c r="O33" s="102">
        <v>0.30601273674634022</v>
      </c>
      <c r="P33" s="120">
        <v>5.3758994293275991E-2</v>
      </c>
      <c r="Q33" s="101">
        <v>3.5067634742264935</v>
      </c>
      <c r="R33" s="102">
        <v>1.2834031271653661</v>
      </c>
      <c r="S33" s="102">
        <v>2.8781168720312515</v>
      </c>
      <c r="T33" s="102">
        <v>0.26109922774882255</v>
      </c>
      <c r="U33" s="120">
        <v>5.4228301147832378E-2</v>
      </c>
      <c r="V33" s="101">
        <v>3.8287667618483621</v>
      </c>
      <c r="W33" s="102">
        <v>1.5342429341760921</v>
      </c>
      <c r="X33" s="102">
        <v>3.1095293099033912</v>
      </c>
      <c r="Y33" s="102">
        <v>0.2247617037328033</v>
      </c>
      <c r="Z33" s="120">
        <v>4.1043441551207559E-2</v>
      </c>
      <c r="AA33" s="101">
        <v>3.7400752994166782</v>
      </c>
      <c r="AB33" s="102">
        <v>1.6316150307747108</v>
      </c>
      <c r="AC33" s="102">
        <v>3.0085295931303646</v>
      </c>
      <c r="AD33" s="102">
        <v>0.26044559176685522</v>
      </c>
      <c r="AE33" s="120">
        <v>5.7451233477982776E-2</v>
      </c>
      <c r="AF33" s="101">
        <v>3.7230433706204633</v>
      </c>
      <c r="AG33" s="102">
        <v>1.8350635090723197</v>
      </c>
      <c r="AH33" s="102">
        <v>2.8593729034257667</v>
      </c>
      <c r="AI33" s="102">
        <v>0.32694746351134019</v>
      </c>
      <c r="AJ33" s="120">
        <v>2.6458176237911923E-2</v>
      </c>
      <c r="AK33" s="101">
        <v>3.5812532126778622</v>
      </c>
      <c r="AL33" s="102">
        <v>1.9883298594047436</v>
      </c>
      <c r="AM33" s="102">
        <v>2.9297739216228988</v>
      </c>
      <c r="AN33" s="102">
        <v>0.3219738692786091</v>
      </c>
      <c r="AO33" s="120">
        <v>3.765776248872621E-2</v>
      </c>
      <c r="AP33" s="101">
        <v>3.5795037051168959</v>
      </c>
      <c r="AQ33" s="102">
        <v>2.0079221311552824</v>
      </c>
      <c r="AR33" s="102">
        <v>2.8843810858646437</v>
      </c>
      <c r="AS33" s="102">
        <v>0.36267267091421845</v>
      </c>
      <c r="AT33" s="120">
        <v>2.2667041932138653E-2</v>
      </c>
      <c r="AU33" s="101">
        <v>3.6203244850119449</v>
      </c>
      <c r="AV33" s="102">
        <v>1.5455372389918633</v>
      </c>
      <c r="AW33" s="102">
        <v>2.7016620007699927</v>
      </c>
      <c r="AX33" s="102">
        <v>0.31464717261285746</v>
      </c>
      <c r="AY33" s="120">
        <v>4.9927332497351755E-2</v>
      </c>
    </row>
    <row r="34" spans="1:51" s="119" customFormat="1" x14ac:dyDescent="0.25">
      <c r="A34" s="123" t="s">
        <v>67</v>
      </c>
      <c r="B34" s="101">
        <v>4.8574707247737523</v>
      </c>
      <c r="C34" s="102">
        <v>1.1584035330221074</v>
      </c>
      <c r="D34" s="102">
        <v>1.5126620243590747</v>
      </c>
      <c r="E34" s="102">
        <v>0.3955524259099879</v>
      </c>
      <c r="F34" s="120">
        <v>8.9107964078623661E-2</v>
      </c>
      <c r="G34" s="101">
        <v>2.9425213385720088</v>
      </c>
      <c r="H34" s="102">
        <v>1.2278146592602628</v>
      </c>
      <c r="I34" s="102">
        <v>2.5106692860046063</v>
      </c>
      <c r="J34" s="102">
        <v>0.37046131960438966</v>
      </c>
      <c r="K34" s="120">
        <v>8.2559951226121128E-2</v>
      </c>
      <c r="L34" s="101">
        <v>3.0354228114887887</v>
      </c>
      <c r="M34" s="102">
        <v>1.2333961963124931</v>
      </c>
      <c r="N34" s="102">
        <v>2.7224715377975595</v>
      </c>
      <c r="O34" s="102">
        <v>0.29658780840018489</v>
      </c>
      <c r="P34" s="120">
        <v>5.5226695357275812E-2</v>
      </c>
      <c r="Q34" s="101">
        <v>3.5868077014027295</v>
      </c>
      <c r="R34" s="102">
        <v>1.2936353538023142</v>
      </c>
      <c r="S34" s="102">
        <v>2.9211120892310323</v>
      </c>
      <c r="T34" s="102">
        <v>0.26230394270646001</v>
      </c>
      <c r="U34" s="120">
        <v>5.3653079189957736E-2</v>
      </c>
      <c r="V34" s="101">
        <v>3.9283952766414254</v>
      </c>
      <c r="W34" s="102">
        <v>1.5280316437945474</v>
      </c>
      <c r="X34" s="102">
        <v>3.2088664519685497</v>
      </c>
      <c r="Y34" s="102">
        <v>0.2263034206632431</v>
      </c>
      <c r="Z34" s="120">
        <v>4.4486997224398223E-2</v>
      </c>
      <c r="AA34" s="101">
        <v>3.8247295870694575</v>
      </c>
      <c r="AB34" s="102">
        <v>1.6166968968137994</v>
      </c>
      <c r="AC34" s="102">
        <v>3.0836645382368717</v>
      </c>
      <c r="AD34" s="102">
        <v>0.26155237017620669</v>
      </c>
      <c r="AE34" s="120">
        <v>5.6859210907871022E-2</v>
      </c>
      <c r="AF34" s="101">
        <v>3.7391533688855305</v>
      </c>
      <c r="AG34" s="102">
        <v>1.8293606777238862</v>
      </c>
      <c r="AH34" s="102">
        <v>2.8805883882359762</v>
      </c>
      <c r="AI34" s="102">
        <v>0.32733958957227005</v>
      </c>
      <c r="AJ34" s="120">
        <v>2.8057679106194573E-2</v>
      </c>
      <c r="AK34" s="101">
        <v>3.6211356537426478</v>
      </c>
      <c r="AL34" s="102">
        <v>2.0015953124650561</v>
      </c>
      <c r="AM34" s="102">
        <v>2.9539372162542961</v>
      </c>
      <c r="AN34" s="102">
        <v>0.32428080481277444</v>
      </c>
      <c r="AO34" s="120">
        <v>3.7273655725606251E-2</v>
      </c>
      <c r="AP34" s="101">
        <v>3.6537864302899457</v>
      </c>
      <c r="AQ34" s="102">
        <v>2.0298813501610811</v>
      </c>
      <c r="AR34" s="102">
        <v>2.9353768095877752</v>
      </c>
      <c r="AS34" s="102">
        <v>0.37042996067455669</v>
      </c>
      <c r="AT34" s="120">
        <v>2.2450300646942832E-2</v>
      </c>
      <c r="AU34" s="101">
        <v>3.6877136547629212</v>
      </c>
      <c r="AV34" s="102">
        <v>1.5465350692617272</v>
      </c>
      <c r="AW34" s="102">
        <v>2.7477053712973047</v>
      </c>
      <c r="AX34" s="102">
        <v>0.3149790713911193</v>
      </c>
      <c r="AY34" s="120">
        <v>5.2186170384776798E-2</v>
      </c>
    </row>
    <row r="35" spans="1:51" s="119" customFormat="1" x14ac:dyDescent="0.25">
      <c r="A35" s="123" t="s">
        <v>68</v>
      </c>
      <c r="B35" s="101">
        <v>4.8175208044231015</v>
      </c>
      <c r="C35" s="102">
        <v>1.1513021095531808</v>
      </c>
      <c r="D35" s="102">
        <v>1.5015080744362779</v>
      </c>
      <c r="E35" s="102">
        <v>0.40273685961556138</v>
      </c>
      <c r="F35" s="120">
        <v>8.9740278501293583E-2</v>
      </c>
      <c r="G35" s="101">
        <v>2.9252671011924942</v>
      </c>
      <c r="H35" s="102">
        <v>1.2238362362131863</v>
      </c>
      <c r="I35" s="102">
        <v>2.4924469688731965</v>
      </c>
      <c r="J35" s="102">
        <v>0.36672444708827184</v>
      </c>
      <c r="K35" s="120">
        <v>7.8888398501546844E-2</v>
      </c>
      <c r="L35" s="101">
        <v>3.0036216507970512</v>
      </c>
      <c r="M35" s="102">
        <v>1.2236977095839841</v>
      </c>
      <c r="N35" s="102">
        <v>2.7152080492116006</v>
      </c>
      <c r="O35" s="102">
        <v>0.30283428166472331</v>
      </c>
      <c r="P35" s="120">
        <v>5.5622623162908363E-2</v>
      </c>
      <c r="Q35" s="101">
        <v>3.5421678066976989</v>
      </c>
      <c r="R35" s="102">
        <v>1.2807838397099025</v>
      </c>
      <c r="S35" s="102">
        <v>2.8857660888463741</v>
      </c>
      <c r="T35" s="102">
        <v>0.26416166694016741</v>
      </c>
      <c r="U35" s="120">
        <v>5.4033068237761515E-2</v>
      </c>
      <c r="V35" s="101">
        <v>3.9054206459429399</v>
      </c>
      <c r="W35" s="102">
        <v>1.5271071253961421</v>
      </c>
      <c r="X35" s="102">
        <v>3.1613454904565548</v>
      </c>
      <c r="Y35" s="102">
        <v>0.22984520509788875</v>
      </c>
      <c r="Z35" s="120">
        <v>4.480033658687662E-2</v>
      </c>
      <c r="AA35" s="101">
        <v>3.8287338266534081</v>
      </c>
      <c r="AB35" s="102">
        <v>1.6223448418022914</v>
      </c>
      <c r="AC35" s="102">
        <v>3.0480996615979525</v>
      </c>
      <c r="AD35" s="102">
        <v>0.25957517468836666</v>
      </c>
      <c r="AE35" s="120">
        <v>5.7259229710669116E-2</v>
      </c>
      <c r="AF35" s="101">
        <v>3.701129550835438</v>
      </c>
      <c r="AG35" s="102">
        <v>1.8194865883496352</v>
      </c>
      <c r="AH35" s="102">
        <v>2.8347073659070405</v>
      </c>
      <c r="AI35" s="102">
        <v>0.32773360908161131</v>
      </c>
      <c r="AJ35" s="120">
        <v>2.8252897334621666E-2</v>
      </c>
      <c r="AK35" s="101">
        <v>3.5935784723069273</v>
      </c>
      <c r="AL35" s="102">
        <v>1.9985175315962809</v>
      </c>
      <c r="AM35" s="102">
        <v>2.914270165792511</v>
      </c>
      <c r="AN35" s="102">
        <v>0.32088873042531829</v>
      </c>
      <c r="AO35" s="120">
        <v>3.7530845663779913E-2</v>
      </c>
      <c r="AP35" s="101">
        <v>3.6148116909034771</v>
      </c>
      <c r="AQ35" s="102">
        <v>2.0163871463320957</v>
      </c>
      <c r="AR35" s="102">
        <v>2.8711394940769801</v>
      </c>
      <c r="AS35" s="102">
        <v>0.3708947412020755</v>
      </c>
      <c r="AT35" s="120">
        <v>2.2592573068146733E-2</v>
      </c>
      <c r="AU35" s="101">
        <v>3.6591390610836152</v>
      </c>
      <c r="AV35" s="102">
        <v>1.5403847920596334</v>
      </c>
      <c r="AW35" s="102">
        <v>2.7138323732442768</v>
      </c>
      <c r="AX35" s="102">
        <v>0.31615496842266499</v>
      </c>
      <c r="AY35" s="120">
        <v>5.208002786306714E-2</v>
      </c>
    </row>
    <row r="36" spans="1:51" s="119" customFormat="1" x14ac:dyDescent="0.25">
      <c r="A36" s="123" t="s">
        <v>69</v>
      </c>
      <c r="B36" s="101">
        <v>4.9128737906772209</v>
      </c>
      <c r="C36" s="102">
        <v>1.1406112576956904</v>
      </c>
      <c r="D36" s="102">
        <v>1.5551707710348872</v>
      </c>
      <c r="E36" s="102">
        <v>0.4031075930812078</v>
      </c>
      <c r="F36" s="120">
        <v>8.7034593960715334E-2</v>
      </c>
      <c r="G36" s="101">
        <v>2.9312102507590141</v>
      </c>
      <c r="H36" s="102">
        <v>1.1934531842892484</v>
      </c>
      <c r="I36" s="102">
        <v>2.4605212378897963</v>
      </c>
      <c r="J36" s="102">
        <v>0.36807434655649718</v>
      </c>
      <c r="K36" s="120">
        <v>8.6999391004262974E-2</v>
      </c>
      <c r="L36" s="101">
        <v>3.0070293352417372</v>
      </c>
      <c r="M36" s="102">
        <v>1.2179007701875137</v>
      </c>
      <c r="N36" s="102">
        <v>2.7332711090225965</v>
      </c>
      <c r="O36" s="102">
        <v>0.28669168572555631</v>
      </c>
      <c r="P36" s="120">
        <v>5.6044991194469658E-2</v>
      </c>
      <c r="Q36" s="101">
        <v>3.5747942451466987</v>
      </c>
      <c r="R36" s="102">
        <v>1.29002533978346</v>
      </c>
      <c r="S36" s="102">
        <v>2.9130279994136248</v>
      </c>
      <c r="T36" s="102">
        <v>0.27224560742183407</v>
      </c>
      <c r="U36" s="120">
        <v>5.4449121484366814E-2</v>
      </c>
      <c r="V36" s="101">
        <v>3.9699207647042027</v>
      </c>
      <c r="W36" s="102">
        <v>1.5557522051717037</v>
      </c>
      <c r="X36" s="102">
        <v>3.270545920177474</v>
      </c>
      <c r="Y36" s="102">
        <v>0.23448427731945731</v>
      </c>
      <c r="Z36" s="120">
        <v>4.4857861748070091E-2</v>
      </c>
      <c r="AA36" s="101">
        <v>3.8496037525146285</v>
      </c>
      <c r="AB36" s="102">
        <v>1.6421246935999088</v>
      </c>
      <c r="AC36" s="102">
        <v>3.1084501499287813</v>
      </c>
      <c r="AD36" s="102">
        <v>0.26369885590655473</v>
      </c>
      <c r="AE36" s="120">
        <v>5.9931558160580614E-2</v>
      </c>
      <c r="AF36" s="101">
        <v>3.8166584524396252</v>
      </c>
      <c r="AG36" s="102">
        <v>1.8472153770330213</v>
      </c>
      <c r="AH36" s="102">
        <v>2.8900936421882704</v>
      </c>
      <c r="AI36" s="102">
        <v>0.3292262198127156</v>
      </c>
      <c r="AJ36" s="120">
        <v>2.7599802858551011E-2</v>
      </c>
      <c r="AK36" s="101">
        <v>3.6333641023626688</v>
      </c>
      <c r="AL36" s="102">
        <v>1.9816564212345582</v>
      </c>
      <c r="AM36" s="102">
        <v>3.0068542922795922</v>
      </c>
      <c r="AN36" s="102">
        <v>0.31620087593534579</v>
      </c>
      <c r="AO36" s="120">
        <v>3.9279611917434253E-2</v>
      </c>
      <c r="AP36" s="101">
        <v>3.6529860303824404</v>
      </c>
      <c r="AQ36" s="102">
        <v>2.035347664177487</v>
      </c>
      <c r="AR36" s="102">
        <v>2.9968671802652058</v>
      </c>
      <c r="AS36" s="102">
        <v>0.37436210667349712</v>
      </c>
      <c r="AT36" s="120">
        <v>1.7732941895060389E-2</v>
      </c>
      <c r="AU36" s="101">
        <v>3.7053823026920267</v>
      </c>
      <c r="AV36" s="102">
        <v>1.5448985459080657</v>
      </c>
      <c r="AW36" s="102">
        <v>2.7705335891333585</v>
      </c>
      <c r="AX36" s="102">
        <v>0.31645461871474068</v>
      </c>
      <c r="AY36" s="120">
        <v>5.2658874913723452E-2</v>
      </c>
    </row>
    <row r="37" spans="1:51" s="119" customFormat="1" x14ac:dyDescent="0.25">
      <c r="A37" s="123" t="s">
        <v>70</v>
      </c>
      <c r="B37" s="101">
        <v>4.9962842279769051</v>
      </c>
      <c r="C37" s="102">
        <v>1.1867604184530955</v>
      </c>
      <c r="D37" s="102">
        <v>1.554907677356657</v>
      </c>
      <c r="E37" s="102">
        <v>0.41159320871205624</v>
      </c>
      <c r="F37" s="120">
        <v>9.1465157491568055E-2</v>
      </c>
      <c r="G37" s="101">
        <v>3.0645722080075601</v>
      </c>
      <c r="H37" s="102">
        <v>1.2614893598052939</v>
      </c>
      <c r="I37" s="102">
        <v>2.5942996728151271</v>
      </c>
      <c r="J37" s="102">
        <v>0.37889256389911652</v>
      </c>
      <c r="K37" s="120">
        <v>8.6922411718032611E-2</v>
      </c>
      <c r="L37" s="101">
        <v>3.1444304356727981</v>
      </c>
      <c r="M37" s="102">
        <v>1.2629446438000409</v>
      </c>
      <c r="N37" s="102">
        <v>2.825461481265962</v>
      </c>
      <c r="O37" s="102">
        <v>0.31250336749318419</v>
      </c>
      <c r="P37" s="120">
        <v>5.8190282222868782E-2</v>
      </c>
      <c r="Q37" s="101">
        <v>3.7103964386894681</v>
      </c>
      <c r="R37" s="102">
        <v>1.3338163270006722</v>
      </c>
      <c r="S37" s="102">
        <v>3.0131266790486144</v>
      </c>
      <c r="T37" s="102">
        <v>0.27430131685571124</v>
      </c>
      <c r="U37" s="120">
        <v>5.6535385916825977E-2</v>
      </c>
      <c r="V37" s="101">
        <v>4.070044715463724</v>
      </c>
      <c r="W37" s="102">
        <v>1.5550546409107768</v>
      </c>
      <c r="X37" s="102">
        <v>3.3098410705623875</v>
      </c>
      <c r="Y37" s="102">
        <v>0.23437913984893755</v>
      </c>
      <c r="Z37" s="120">
        <v>4.2799669015892945E-2</v>
      </c>
      <c r="AA37" s="101">
        <v>3.9801074549090991</v>
      </c>
      <c r="AB37" s="102">
        <v>1.6443917848344318</v>
      </c>
      <c r="AC37" s="102">
        <v>3.1629066772696302</v>
      </c>
      <c r="AD37" s="102">
        <v>0.26574010617615973</v>
      </c>
      <c r="AE37" s="120">
        <v>5.7943331421869408E-2</v>
      </c>
      <c r="AF37" s="101">
        <v>3.9058261907345124</v>
      </c>
      <c r="AG37" s="102">
        <v>1.8503358418732185</v>
      </c>
      <c r="AH37" s="102">
        <v>2.9786856303076328</v>
      </c>
      <c r="AI37" s="102">
        <v>0.33534871334589245</v>
      </c>
      <c r="AJ37" s="120">
        <v>2.9589592354049336E-2</v>
      </c>
      <c r="AK37" s="101">
        <v>3.7177571563384713</v>
      </c>
      <c r="AL37" s="102">
        <v>2.0230418370556782</v>
      </c>
      <c r="AM37" s="102">
        <v>3.0217835797420576</v>
      </c>
      <c r="AN37" s="102">
        <v>0.33225857187794905</v>
      </c>
      <c r="AO37" s="120">
        <v>3.9320541050644857E-2</v>
      </c>
      <c r="AP37" s="101">
        <v>3.766845458913227</v>
      </c>
      <c r="AQ37" s="102">
        <v>2.0813150287879147</v>
      </c>
      <c r="AR37" s="102">
        <v>2.9358947094822905</v>
      </c>
      <c r="AS37" s="102">
        <v>0.37609382260973673</v>
      </c>
      <c r="AT37" s="120">
        <v>2.1659853658152376E-2</v>
      </c>
      <c r="AU37" s="101">
        <v>3.8173626985228628</v>
      </c>
      <c r="AV37" s="102">
        <v>1.5776833202801246</v>
      </c>
      <c r="AW37" s="102">
        <v>2.821878575316707</v>
      </c>
      <c r="AX37" s="102">
        <v>0.3245678678687493</v>
      </c>
      <c r="AY37" s="120">
        <v>5.3825136094433818E-2</v>
      </c>
    </row>
    <row r="38" spans="1:51" s="119" customFormat="1" x14ac:dyDescent="0.25">
      <c r="A38" s="123" t="s">
        <v>71</v>
      </c>
      <c r="B38" s="101">
        <v>4.8150322959483258</v>
      </c>
      <c r="C38" s="102">
        <v>1.1767008623766593</v>
      </c>
      <c r="D38" s="102">
        <v>1.5129011087699906</v>
      </c>
      <c r="E38" s="102">
        <v>0.40067700597561401</v>
      </c>
      <c r="F38" s="120">
        <v>8.5201432305159294E-2</v>
      </c>
      <c r="G38" s="101">
        <v>2.9618509995685316</v>
      </c>
      <c r="H38" s="102">
        <v>1.2517078958722854</v>
      </c>
      <c r="I38" s="102">
        <v>2.5168991802099816</v>
      </c>
      <c r="J38" s="102">
        <v>0.34607363727887241</v>
      </c>
      <c r="K38" s="120">
        <v>8.3147562203365458E-2</v>
      </c>
      <c r="L38" s="101">
        <v>3.0647157470706845</v>
      </c>
      <c r="M38" s="102">
        <v>1.2702583366141089</v>
      </c>
      <c r="N38" s="102">
        <v>2.6666724669330439</v>
      </c>
      <c r="O38" s="102">
        <v>0.29581358523890211</v>
      </c>
      <c r="P38" s="120">
        <v>5.6552597178025403E-2</v>
      </c>
      <c r="Q38" s="101">
        <v>3.6240009139336804</v>
      </c>
      <c r="R38" s="102">
        <v>1.2968549680334771</v>
      </c>
      <c r="S38" s="102">
        <v>2.917394781269437</v>
      </c>
      <c r="T38" s="102">
        <v>0.2411769434842029</v>
      </c>
      <c r="U38" s="120">
        <v>5.5005267812186634E-2</v>
      </c>
      <c r="V38" s="101">
        <v>3.9389635846835942</v>
      </c>
      <c r="W38" s="102">
        <v>1.545904075621505</v>
      </c>
      <c r="X38" s="102">
        <v>3.2628882022784564</v>
      </c>
      <c r="Y38" s="102">
        <v>0.23085500862614475</v>
      </c>
      <c r="Z38" s="120">
        <v>4.7407724985726152E-2</v>
      </c>
      <c r="AA38" s="101">
        <v>3.7959025273676894</v>
      </c>
      <c r="AB38" s="102">
        <v>1.6291253658457707</v>
      </c>
      <c r="AC38" s="102">
        <v>3.0642109858836086</v>
      </c>
      <c r="AD38" s="102">
        <v>0.25467716637291204</v>
      </c>
      <c r="AE38" s="120">
        <v>6.0637420564979061E-2</v>
      </c>
      <c r="AF38" s="101">
        <v>3.723997343136336</v>
      </c>
      <c r="AG38" s="102">
        <v>1.8310817145148133</v>
      </c>
      <c r="AH38" s="102">
        <v>2.8702903999856386</v>
      </c>
      <c r="AI38" s="102">
        <v>0.32512670965785895</v>
      </c>
      <c r="AJ38" s="120">
        <v>2.5930351077007158E-2</v>
      </c>
      <c r="AK38" s="101">
        <v>3.5867934464017805</v>
      </c>
      <c r="AL38" s="102">
        <v>2.0070146154381154</v>
      </c>
      <c r="AM38" s="102">
        <v>3.0105219231571732</v>
      </c>
      <c r="AN38" s="102">
        <v>0.31198147982552882</v>
      </c>
      <c r="AO38" s="120">
        <v>3.7755720488439795E-2</v>
      </c>
      <c r="AP38" s="101">
        <v>3.6708009727622577</v>
      </c>
      <c r="AQ38" s="102">
        <v>1.9930055281464649</v>
      </c>
      <c r="AR38" s="102">
        <v>3.034395804114888</v>
      </c>
      <c r="AS38" s="102">
        <v>0.36907509780490089</v>
      </c>
      <c r="AT38" s="120">
        <v>2.3940006344101681E-2</v>
      </c>
      <c r="AU38" s="101">
        <v>3.6868953145414309</v>
      </c>
      <c r="AV38" s="102">
        <v>1.5557392624959112</v>
      </c>
      <c r="AW38" s="102">
        <v>2.7617972058446907</v>
      </c>
      <c r="AX38" s="102">
        <v>0.30838407047388183</v>
      </c>
      <c r="AY38" s="120">
        <v>5.2842009217665624E-2</v>
      </c>
    </row>
    <row r="39" spans="1:51" s="119" customFormat="1" x14ac:dyDescent="0.25">
      <c r="A39" s="123" t="s">
        <v>72</v>
      </c>
      <c r="B39" s="101">
        <v>4.8768974799970088</v>
      </c>
      <c r="C39" s="102">
        <v>1.1356838405742915</v>
      </c>
      <c r="D39" s="102">
        <v>1.4768563523517535</v>
      </c>
      <c r="E39" s="102">
        <v>0.40660285650190681</v>
      </c>
      <c r="F39" s="120">
        <v>9.5808719060794134E-2</v>
      </c>
      <c r="G39" s="101">
        <v>2.9086638581446</v>
      </c>
      <c r="H39" s="102">
        <v>1.2062533997000298</v>
      </c>
      <c r="I39" s="102">
        <v>2.4603017454259102</v>
      </c>
      <c r="J39" s="102">
        <v>0.37325576896378282</v>
      </c>
      <c r="K39" s="120">
        <v>8.4210142997926604E-2</v>
      </c>
      <c r="L39" s="101">
        <v>3.0128761971784521</v>
      </c>
      <c r="M39" s="102">
        <v>1.2359389947549564</v>
      </c>
      <c r="N39" s="102">
        <v>2.6126254906919719</v>
      </c>
      <c r="O39" s="102">
        <v>0.3034867994238149</v>
      </c>
      <c r="P39" s="120">
        <v>5.4979492649241832E-2</v>
      </c>
      <c r="Q39" s="101">
        <v>3.6189003157458481</v>
      </c>
      <c r="R39" s="102">
        <v>1.2625561314083802</v>
      </c>
      <c r="S39" s="102">
        <v>2.8690573341479775</v>
      </c>
      <c r="T39" s="102">
        <v>0.26276548927788623</v>
      </c>
      <c r="U39" s="120">
        <v>5.7680229353682354E-2</v>
      </c>
      <c r="V39" s="101">
        <v>3.8862553332100265</v>
      </c>
      <c r="W39" s="102">
        <v>1.5191725393457374</v>
      </c>
      <c r="X39" s="102">
        <v>3.0944567867110848</v>
      </c>
      <c r="Y39" s="102">
        <v>0.22860325489470742</v>
      </c>
      <c r="Z39" s="120">
        <v>4.1564228162674077E-2</v>
      </c>
      <c r="AA39" s="101">
        <v>3.7951320563510973</v>
      </c>
      <c r="AB39" s="102">
        <v>1.6279386836894789</v>
      </c>
      <c r="AC39" s="102">
        <v>2.9852325612155819</v>
      </c>
      <c r="AD39" s="102">
        <v>0.27267972951798769</v>
      </c>
      <c r="AE39" s="120">
        <v>5.9012777283743607E-2</v>
      </c>
      <c r="AF39" s="101">
        <v>3.6414295923365372</v>
      </c>
      <c r="AG39" s="102">
        <v>1.7524630838532509</v>
      </c>
      <c r="AH39" s="102">
        <v>2.7802535751852835</v>
      </c>
      <c r="AI39" s="102">
        <v>0.29709568890066568</v>
      </c>
      <c r="AJ39" s="120">
        <v>2.8103646247360264E-2</v>
      </c>
      <c r="AK39" s="101">
        <v>3.5938293270864397</v>
      </c>
      <c r="AL39" s="102">
        <v>1.9248373982114804</v>
      </c>
      <c r="AM39" s="102">
        <v>2.7623315517427471</v>
      </c>
      <c r="AN39" s="102">
        <v>0.31181166575388464</v>
      </c>
      <c r="AO39" s="120">
        <v>3.3979476396256661E-2</v>
      </c>
      <c r="AP39" s="101">
        <v>3.5124452687482797</v>
      </c>
      <c r="AQ39" s="102">
        <v>1.9852951519012014</v>
      </c>
      <c r="AR39" s="102">
        <v>2.7790113310519855</v>
      </c>
      <c r="AS39" s="102">
        <v>0.34762759238755853</v>
      </c>
      <c r="AT39" s="120">
        <v>2.4112896581795967E-2</v>
      </c>
      <c r="AU39" s="101">
        <v>3.6496032698664767</v>
      </c>
      <c r="AV39" s="102">
        <v>1.5166821359376452</v>
      </c>
      <c r="AW39" s="102">
        <v>2.6466807476138108</v>
      </c>
      <c r="AX39" s="102">
        <v>0.31154764951357716</v>
      </c>
      <c r="AY39" s="120">
        <v>5.3272400970386165E-2</v>
      </c>
    </row>
    <row r="40" spans="1:51" s="119" customFormat="1" x14ac:dyDescent="0.25">
      <c r="A40" s="123" t="s">
        <v>73</v>
      </c>
      <c r="B40" s="101">
        <v>5.1498887288912165</v>
      </c>
      <c r="C40" s="102">
        <v>1.1022385128943577</v>
      </c>
      <c r="D40" s="102">
        <v>1.597067679015578</v>
      </c>
      <c r="E40" s="102">
        <v>0.38224898546930225</v>
      </c>
      <c r="F40" s="120">
        <v>9.4253174499280015E-2</v>
      </c>
      <c r="G40" s="101">
        <v>3.0552939284647724</v>
      </c>
      <c r="H40" s="102">
        <v>1.1817887125139428</v>
      </c>
      <c r="I40" s="102">
        <v>2.6009561512995845</v>
      </c>
      <c r="J40" s="102">
        <v>0.3650016973855158</v>
      </c>
      <c r="K40" s="120">
        <v>7.9126242090566373E-2</v>
      </c>
      <c r="L40" s="101">
        <v>3.1884672670421481</v>
      </c>
      <c r="M40" s="102">
        <v>1.2181769759619652</v>
      </c>
      <c r="N40" s="102">
        <v>2.8678943786311044</v>
      </c>
      <c r="O40" s="102">
        <v>0.3057772166382261</v>
      </c>
      <c r="P40" s="120">
        <v>5.9182687091269566E-2</v>
      </c>
      <c r="Q40" s="101">
        <v>3.7182380534832125</v>
      </c>
      <c r="R40" s="102">
        <v>1.3536111470476901</v>
      </c>
      <c r="S40" s="102">
        <v>2.9372164004964043</v>
      </c>
      <c r="T40" s="102">
        <v>0.27311800135121539</v>
      </c>
      <c r="U40" s="120">
        <v>6.229007048361053E-2</v>
      </c>
      <c r="V40" s="101">
        <v>3.9769597729585406</v>
      </c>
      <c r="W40" s="102">
        <v>1.6103886404585639</v>
      </c>
      <c r="X40" s="102">
        <v>3.2207772809171278</v>
      </c>
      <c r="Y40" s="102">
        <v>0.23338965803747302</v>
      </c>
      <c r="Z40" s="120">
        <v>4.9011828187869338E-2</v>
      </c>
      <c r="AA40" s="101">
        <v>3.9768288615899094</v>
      </c>
      <c r="AB40" s="102">
        <v>1.676618256408382</v>
      </c>
      <c r="AC40" s="102">
        <v>3.1339512912701641</v>
      </c>
      <c r="AD40" s="102">
        <v>0.260401200586588</v>
      </c>
      <c r="AE40" s="120">
        <v>3.8831757982210488E-2</v>
      </c>
      <c r="AF40" s="101">
        <v>3.9924609367083477</v>
      </c>
      <c r="AG40" s="102">
        <v>1.9658310195975115</v>
      </c>
      <c r="AH40" s="102">
        <v>3.0376930646472426</v>
      </c>
      <c r="AI40" s="102">
        <v>0.33326803081378198</v>
      </c>
      <c r="AJ40" s="120">
        <v>2.7021732228144486E-2</v>
      </c>
      <c r="AK40" s="101">
        <v>3.7899332559359182</v>
      </c>
      <c r="AL40" s="102">
        <v>2.1471058895249024</v>
      </c>
      <c r="AM40" s="102">
        <v>3.1399742705891316</v>
      </c>
      <c r="AN40" s="102">
        <v>0.3361856820759242</v>
      </c>
      <c r="AO40" s="120">
        <v>4.2583519729617061E-2</v>
      </c>
      <c r="AP40" s="101">
        <v>3.8695710999864703</v>
      </c>
      <c r="AQ40" s="102">
        <v>2.2279348757497854</v>
      </c>
      <c r="AR40" s="102">
        <v>3.1321877959680693</v>
      </c>
      <c r="AS40" s="102">
        <v>0.37658413385649214</v>
      </c>
      <c r="AT40" s="120">
        <v>2.7059937762143146E-2</v>
      </c>
      <c r="AU40" s="101">
        <v>3.8575157672289482</v>
      </c>
      <c r="AV40" s="102">
        <v>1.6092993366841222</v>
      </c>
      <c r="AW40" s="102">
        <v>2.8519687014260451</v>
      </c>
      <c r="AX40" s="102">
        <v>0.31844162291272432</v>
      </c>
      <c r="AY40" s="120">
        <v>5.3262327783856783E-2</v>
      </c>
    </row>
    <row r="41" spans="1:51" s="119" customFormat="1" x14ac:dyDescent="0.25">
      <c r="A41" s="123" t="s">
        <v>74</v>
      </c>
      <c r="B41" s="101">
        <v>4.857855491857868</v>
      </c>
      <c r="C41" s="102">
        <v>1.160052409121973</v>
      </c>
      <c r="D41" s="102">
        <v>1.5148151533750343</v>
      </c>
      <c r="E41" s="102">
        <v>0.40046837388075618</v>
      </c>
      <c r="F41" s="120">
        <v>8.9234800701690237E-2</v>
      </c>
      <c r="G41" s="101">
        <v>2.9698373902739417</v>
      </c>
      <c r="H41" s="102">
        <v>1.2337225989574832</v>
      </c>
      <c r="I41" s="102">
        <v>2.5225599531948539</v>
      </c>
      <c r="J41" s="102">
        <v>0.37308449727923892</v>
      </c>
      <c r="K41" s="120">
        <v>8.2672132919831345E-2</v>
      </c>
      <c r="L41" s="101">
        <v>3.0479499054684891</v>
      </c>
      <c r="M41" s="102">
        <v>1.2392538258121211</v>
      </c>
      <c r="N41" s="102">
        <v>2.7345518305110437</v>
      </c>
      <c r="O41" s="102">
        <v>0.30315630780197339</v>
      </c>
      <c r="P41" s="120">
        <v>5.5305542639549198E-2</v>
      </c>
      <c r="Q41" s="101">
        <v>3.6142899791023981</v>
      </c>
      <c r="R41" s="102">
        <v>1.2956513085879191</v>
      </c>
      <c r="S41" s="102">
        <v>2.9316349885560755</v>
      </c>
      <c r="T41" s="102">
        <v>0.26470295551796197</v>
      </c>
      <c r="U41" s="120">
        <v>5.3736690217932134E-2</v>
      </c>
      <c r="V41" s="101">
        <v>3.9481203808638208</v>
      </c>
      <c r="W41" s="102">
        <v>1.5362411491781207</v>
      </c>
      <c r="X41" s="102">
        <v>3.2158389755809336</v>
      </c>
      <c r="Y41" s="102">
        <v>0.22859578260153623</v>
      </c>
      <c r="Z41" s="120">
        <v>4.4556805083350283E-2</v>
      </c>
      <c r="AA41" s="101">
        <v>3.8649984148950507</v>
      </c>
      <c r="AB41" s="102">
        <v>1.6287665225834744</v>
      </c>
      <c r="AC41" s="102">
        <v>3.0942767270525211</v>
      </c>
      <c r="AD41" s="102">
        <v>0.26386776997564443</v>
      </c>
      <c r="AE41" s="120">
        <v>5.6949878412009595E-2</v>
      </c>
      <c r="AF41" s="101">
        <v>3.7657797412291054</v>
      </c>
      <c r="AG41" s="102">
        <v>1.8360518141316038</v>
      </c>
      <c r="AH41" s="102">
        <v>2.8945918906462529</v>
      </c>
      <c r="AI41" s="102">
        <v>0.32973991763996147</v>
      </c>
      <c r="AJ41" s="120">
        <v>2.8102833889769443E-2</v>
      </c>
      <c r="AK41" s="101">
        <v>3.6349922614057917</v>
      </c>
      <c r="AL41" s="102">
        <v>2.0069936728357605</v>
      </c>
      <c r="AM41" s="102">
        <v>2.9610157815046665</v>
      </c>
      <c r="AN41" s="102">
        <v>0.32485292937062549</v>
      </c>
      <c r="AO41" s="120">
        <v>3.7339417169037409E-2</v>
      </c>
      <c r="AP41" s="101">
        <v>3.6694015389747419</v>
      </c>
      <c r="AQ41" s="102">
        <v>2.0333506995850841</v>
      </c>
      <c r="AR41" s="102">
        <v>2.9422678325793381</v>
      </c>
      <c r="AS41" s="102">
        <v>0.37106307697497387</v>
      </c>
      <c r="AT41" s="120">
        <v>2.2488671331816597E-2</v>
      </c>
      <c r="AU41" s="101">
        <v>3.708136122674579</v>
      </c>
      <c r="AV41" s="102">
        <v>1.5522315556437265</v>
      </c>
      <c r="AW41" s="102">
        <v>2.7568392370000803</v>
      </c>
      <c r="AX41" s="102">
        <v>0.31772573456029685</v>
      </c>
      <c r="AY41" s="120">
        <v>5.2265196929442911E-2</v>
      </c>
    </row>
    <row r="42" spans="1:51" s="119" customFormat="1" x14ac:dyDescent="0.25">
      <c r="A42" s="124" t="s">
        <v>75</v>
      </c>
      <c r="B42" s="109">
        <v>4.8585359902044942</v>
      </c>
      <c r="C42" s="110">
        <v>1.1612554631295944</v>
      </c>
      <c r="D42" s="110">
        <v>1.5163861207095641</v>
      </c>
      <c r="E42" s="110">
        <v>0.40088368708413763</v>
      </c>
      <c r="F42" s="121">
        <v>8.9327343317661109E-2</v>
      </c>
      <c r="G42" s="109">
        <v>2.971099688883418</v>
      </c>
      <c r="H42" s="110">
        <v>1.2351285849501068</v>
      </c>
      <c r="I42" s="110">
        <v>2.5254347355509053</v>
      </c>
      <c r="J42" s="110">
        <v>0.37350967517391542</v>
      </c>
      <c r="K42" s="121">
        <v>8.2766348476038074E-2</v>
      </c>
      <c r="L42" s="109">
        <v>3.0473362466906875</v>
      </c>
      <c r="M42" s="110">
        <v>1.2365704957970958</v>
      </c>
      <c r="N42" s="110">
        <v>2.7376809484065059</v>
      </c>
      <c r="O42" s="110">
        <v>0.30350320626529048</v>
      </c>
      <c r="P42" s="121">
        <v>5.5368828170019209E-2</v>
      </c>
      <c r="Q42" s="109">
        <v>3.6101514590032635</v>
      </c>
      <c r="R42" s="110">
        <v>1.2970246135822985</v>
      </c>
      <c r="S42" s="110">
        <v>2.9347423284281495</v>
      </c>
      <c r="T42" s="110">
        <v>0.26498352320498569</v>
      </c>
      <c r="U42" s="121">
        <v>5.3793647567929426E-2</v>
      </c>
      <c r="V42" s="109">
        <v>3.940603928580432</v>
      </c>
      <c r="W42" s="110">
        <v>1.5359046808246566</v>
      </c>
      <c r="X42" s="110">
        <v>3.2191941542536995</v>
      </c>
      <c r="Y42" s="110">
        <v>0.22883428325417865</v>
      </c>
      <c r="Z42" s="121">
        <v>4.4603292498695837E-2</v>
      </c>
      <c r="AA42" s="109">
        <v>3.8686263146394064</v>
      </c>
      <c r="AB42" s="110">
        <v>1.6302953722792783</v>
      </c>
      <c r="AC42" s="110">
        <v>3.0914808516298202</v>
      </c>
      <c r="AD42" s="110">
        <v>0.26411545075386911</v>
      </c>
      <c r="AE42" s="121">
        <v>5.7003334695079663E-2</v>
      </c>
      <c r="AF42" s="109">
        <v>3.7689290241286462</v>
      </c>
      <c r="AG42" s="110">
        <v>1.8375872853960562</v>
      </c>
      <c r="AH42" s="110">
        <v>2.8951375190321538</v>
      </c>
      <c r="AI42" s="110">
        <v>0.33001567574459789</v>
      </c>
      <c r="AJ42" s="121">
        <v>2.8126336000960046E-2</v>
      </c>
      <c r="AK42" s="109">
        <v>3.6333475927437657</v>
      </c>
      <c r="AL42" s="110">
        <v>2.0081484124419275</v>
      </c>
      <c r="AM42" s="110">
        <v>2.9627194252399036</v>
      </c>
      <c r="AN42" s="110">
        <v>0.32503983606036774</v>
      </c>
      <c r="AO42" s="121">
        <v>3.7360900696593993E-2</v>
      </c>
      <c r="AP42" s="109">
        <v>3.670983853670609</v>
      </c>
      <c r="AQ42" s="110">
        <v>2.0342275185049083</v>
      </c>
      <c r="AR42" s="110">
        <v>2.939786865452255</v>
      </c>
      <c r="AS42" s="110">
        <v>0.37122308632624135</v>
      </c>
      <c r="AT42" s="121">
        <v>2.2498368868257051E-2</v>
      </c>
      <c r="AU42" s="109">
        <v>3.7077348998383024</v>
      </c>
      <c r="AV42" s="110">
        <v>1.5529047141006582</v>
      </c>
      <c r="AW42" s="110">
        <v>2.7580625498558842</v>
      </c>
      <c r="AX42" s="110">
        <v>0.31801204709639824</v>
      </c>
      <c r="AY42" s="121">
        <v>5.2316488921248266E-2</v>
      </c>
    </row>
    <row r="43" spans="1:51" s="2" customFormat="1" x14ac:dyDescent="0.25">
      <c r="A43" s="52"/>
      <c r="B43" s="53"/>
      <c r="C43" s="53"/>
      <c r="D43" s="53"/>
      <c r="E43" s="53"/>
      <c r="F43" s="54"/>
      <c r="G43" s="53"/>
      <c r="H43" s="53"/>
      <c r="I43" s="53"/>
      <c r="J43" s="53"/>
      <c r="K43" s="54"/>
      <c r="L43" s="53"/>
      <c r="M43" s="53"/>
      <c r="N43" s="53"/>
      <c r="O43" s="53"/>
      <c r="P43" s="54"/>
      <c r="Q43" s="53"/>
      <c r="R43" s="53"/>
      <c r="S43" s="53"/>
      <c r="T43" s="53"/>
      <c r="U43" s="54"/>
      <c r="V43" s="53"/>
      <c r="W43" s="53"/>
      <c r="X43" s="53"/>
      <c r="Y43" s="53"/>
      <c r="Z43" s="54"/>
      <c r="AA43" s="53"/>
      <c r="AB43" s="53"/>
      <c r="AC43" s="53"/>
      <c r="AD43" s="53"/>
      <c r="AE43" s="54"/>
      <c r="AF43" s="53"/>
      <c r="AG43" s="53"/>
      <c r="AH43" s="53"/>
      <c r="AI43" s="53"/>
      <c r="AJ43" s="54"/>
      <c r="AK43" s="53"/>
      <c r="AL43" s="53"/>
      <c r="AM43" s="53"/>
      <c r="AN43" s="53"/>
      <c r="AO43" s="54"/>
      <c r="AP43" s="53"/>
      <c r="AQ43" s="53"/>
      <c r="AR43" s="53"/>
      <c r="AS43" s="53"/>
      <c r="AT43" s="54"/>
    </row>
    <row r="44" spans="1:51" ht="78.75" customHeight="1" x14ac:dyDescent="0.25">
      <c r="A44" s="47" t="s">
        <v>12</v>
      </c>
      <c r="B44" s="56" t="s">
        <v>51</v>
      </c>
      <c r="C44" s="56"/>
      <c r="D44" s="56"/>
      <c r="E44" s="56"/>
      <c r="F44" s="56"/>
      <c r="G44" s="56"/>
      <c r="H44" s="56"/>
      <c r="I44" s="56"/>
    </row>
    <row r="45" spans="1:51" ht="168" customHeight="1" x14ac:dyDescent="0.25">
      <c r="B45" s="56" t="s">
        <v>52</v>
      </c>
      <c r="C45" s="56"/>
      <c r="D45" s="56"/>
      <c r="E45" s="56"/>
      <c r="F45" s="56"/>
      <c r="G45" s="56"/>
      <c r="H45" s="56"/>
      <c r="I45" s="56"/>
    </row>
    <row r="46" spans="1:51" ht="137.25" customHeight="1" x14ac:dyDescent="0.25">
      <c r="B46" s="56" t="s">
        <v>53</v>
      </c>
      <c r="C46" s="56"/>
      <c r="D46" s="56"/>
      <c r="E46" s="56"/>
      <c r="F46" s="56"/>
      <c r="G46" s="56"/>
      <c r="H46" s="56"/>
      <c r="I46" s="56"/>
    </row>
    <row r="47" spans="1:51" x14ac:dyDescent="0.25">
      <c r="B47" s="8"/>
      <c r="C47" s="8"/>
      <c r="D47" s="8"/>
      <c r="E47" s="8"/>
      <c r="F47" s="8"/>
      <c r="G47" s="8"/>
      <c r="H47" s="8"/>
      <c r="I47" s="8"/>
    </row>
    <row r="48" spans="1:51" ht="18.75" customHeight="1" x14ac:dyDescent="0.25">
      <c r="A48" s="48" t="s">
        <v>13</v>
      </c>
      <c r="B48" s="56" t="s">
        <v>14</v>
      </c>
      <c r="C48" s="56"/>
      <c r="D48" s="56"/>
      <c r="E48" s="56"/>
      <c r="F48" s="56"/>
      <c r="G48" s="56"/>
      <c r="H48" s="56"/>
      <c r="I48" s="56"/>
      <c r="J48" s="8"/>
    </row>
    <row r="49" spans="1:10" ht="79.5" customHeight="1" x14ac:dyDescent="0.25">
      <c r="A49" s="48"/>
      <c r="B49" s="56" t="s">
        <v>15</v>
      </c>
      <c r="C49" s="56"/>
      <c r="D49" s="56"/>
      <c r="E49" s="56"/>
      <c r="F49" s="56"/>
      <c r="G49" s="56"/>
      <c r="H49" s="56"/>
      <c r="I49" s="56"/>
      <c r="J49" s="8"/>
    </row>
  </sheetData>
  <mergeCells count="17">
    <mergeCell ref="B45:I45"/>
    <mergeCell ref="B46:I46"/>
    <mergeCell ref="B48:I48"/>
    <mergeCell ref="B49:I49"/>
    <mergeCell ref="AF4:AJ4"/>
    <mergeCell ref="B44:I44"/>
    <mergeCell ref="B4:F4"/>
    <mergeCell ref="G4:K4"/>
    <mergeCell ref="L4:P4"/>
    <mergeCell ref="Q4:U4"/>
    <mergeCell ref="AU3:AY4"/>
    <mergeCell ref="AK4:AO4"/>
    <mergeCell ref="AP4:AT4"/>
    <mergeCell ref="B3:AT3"/>
    <mergeCell ref="A3:A5"/>
    <mergeCell ref="V4:Z4"/>
    <mergeCell ref="AA4:AE4"/>
  </mergeCells>
  <pageMargins left="0.25" right="0.25"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Décision rendue </vt:lpstr>
      <vt:lpstr>Problématique principale </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dc:creator>
  <cp:lastModifiedBy>Linda Desrochers</cp:lastModifiedBy>
  <cp:lastPrinted>2018-05-29T20:13:01Z</cp:lastPrinted>
  <dcterms:created xsi:type="dcterms:W3CDTF">2016-03-02T16:02:39Z</dcterms:created>
  <dcterms:modified xsi:type="dcterms:W3CDTF">2018-09-26T16:12:15Z</dcterms:modified>
</cp:coreProperties>
</file>