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1" documentId="8_{CEE8A1ED-0EAA-40EE-AE4B-397C6D05878C}" xr6:coauthVersionLast="47" xr6:coauthVersionMax="47" xr10:uidLastSave="{2C3DB4C2-7DE4-4722-AD82-E5404EC1C600}"/>
  <bookViews>
    <workbookView xWindow="450" yWindow="3240" windowWidth="23520" windowHeight="18375" xr2:uid="{959C82EB-CF85-4497-9BD9-8AC4527ED2D2}"/>
  </bookViews>
  <sheets>
    <sheet name="Tableau provincial" sheetId="1" r:id="rId1"/>
  </sheets>
  <definedNames>
    <definedName name="MainTitle_1">#REF!</definedName>
    <definedName name="MainTitle_P2">#REF!</definedName>
    <definedName name="MainTitle_P3">#REF!</definedName>
    <definedName name="Notes_27_1">#REF!</definedName>
    <definedName name="Notes_27_EXP_Q1C_3CAT">#REF!</definedName>
    <definedName name="Notes_27_EXP_Q1I_3CAT">#REF!</definedName>
    <definedName name="Notes_27_EXP_Q1L_3CAT">#REF!</definedName>
    <definedName name="Notes_27_EXP_Q1O_3CAT">#REF!</definedName>
    <definedName name="Notes_28_1">#REF!</definedName>
    <definedName name="Notes_29_1">#REF!</definedName>
    <definedName name="Notes_30_1">#REF!</definedName>
    <definedName name="Notes_31_1">#REF!</definedName>
    <definedName name="Notes_32_1">#REF!</definedName>
    <definedName name="PVALUE_1_1_1">#REF!</definedName>
    <definedName name="PVALUE_1_2_1">#REF!</definedName>
    <definedName name="PVALUE_1_3_1">#REF!</definedName>
    <definedName name="PVALUE_1_4_1">#REF!</definedName>
    <definedName name="PVALUE_1_5_1">#REF!</definedName>
    <definedName name="PVALUE_1_6_1">#REF!</definedName>
    <definedName name="PVALUE_1_7_1">#REF!</definedName>
    <definedName name="PVALUE_10_1_1">#REF!</definedName>
    <definedName name="PVALUE_10_2_1">#REF!</definedName>
    <definedName name="PVALUE_10_3_1">#REF!</definedName>
    <definedName name="PVALUE_10_4_1">#REF!</definedName>
    <definedName name="PVALUE_10_5_1">#REF!</definedName>
    <definedName name="PVALUE_10_6_1">#REF!</definedName>
    <definedName name="PVALUE_10_7_1">#REF!</definedName>
    <definedName name="PVALUE_11_1_1">#REF!</definedName>
    <definedName name="PVALUE_11_2_1">#REF!</definedName>
    <definedName name="PVALUE_11_3_1">#REF!</definedName>
    <definedName name="PVALUE_11_4_1">#REF!</definedName>
    <definedName name="PVALUE_11_5_1">#REF!</definedName>
    <definedName name="PVALUE_11_6_1">#REF!</definedName>
    <definedName name="PVALUE_11_7_1">#REF!</definedName>
    <definedName name="PVALUE_12_1_1">#REF!</definedName>
    <definedName name="PVALUE_12_2_1">#REF!</definedName>
    <definedName name="PVALUE_12_3_1">#REF!</definedName>
    <definedName name="PVALUE_12_4_1">#REF!</definedName>
    <definedName name="PVALUE_12_5_1">#REF!</definedName>
    <definedName name="PVALUE_12_6_1">#REF!</definedName>
    <definedName name="PVALUE_12_7_1">#REF!</definedName>
    <definedName name="PVALUE_13_1_1">#REF!</definedName>
    <definedName name="PVALUE_13_2_1">#REF!</definedName>
    <definedName name="PVALUE_13_3_1">#REF!</definedName>
    <definedName name="PVALUE_13_4_1">#REF!</definedName>
    <definedName name="PVALUE_13_5_1">#REF!</definedName>
    <definedName name="PVALUE_13_6_1">#REF!</definedName>
    <definedName name="PVALUE_13_7_1">#REF!</definedName>
    <definedName name="PVALUE_14_1_1">#REF!</definedName>
    <definedName name="PVALUE_14_2_1">#REF!</definedName>
    <definedName name="PVALUE_14_3_1">#REF!</definedName>
    <definedName name="PVALUE_14_4_1">#REF!</definedName>
    <definedName name="PVALUE_14_5_1">#REF!</definedName>
    <definedName name="PVALUE_14_6_1">#REF!</definedName>
    <definedName name="PVALUE_14_7_1">#REF!</definedName>
    <definedName name="PVALUE_15_1_1">#REF!</definedName>
    <definedName name="PVALUE_15_2_1">#REF!</definedName>
    <definedName name="PVALUE_15_3_1">#REF!</definedName>
    <definedName name="PVALUE_15_4_1">#REF!</definedName>
    <definedName name="PVALUE_15_5_1">#REF!</definedName>
    <definedName name="PVALUE_15_6_1">#REF!</definedName>
    <definedName name="PVALUE_15_7_1">#REF!</definedName>
    <definedName name="PVALUE_16_1_1">#REF!</definedName>
    <definedName name="PVALUE_16_2_1">#REF!</definedName>
    <definedName name="PVALUE_16_3_1">#REF!</definedName>
    <definedName name="PVALUE_16_4_1">#REF!</definedName>
    <definedName name="PVALUE_16_5_1">#REF!</definedName>
    <definedName name="PVALUE_16_6_1">#REF!</definedName>
    <definedName name="PVALUE_16_7_1">#REF!</definedName>
    <definedName name="PVALUE_17_1_1">#REF!</definedName>
    <definedName name="PVALUE_17_2_1">#REF!</definedName>
    <definedName name="PVALUE_17_3_1">#REF!</definedName>
    <definedName name="PVALUE_17_4_1">#REF!</definedName>
    <definedName name="PVALUE_17_5_1">#REF!</definedName>
    <definedName name="PVALUE_17_6_1">#REF!</definedName>
    <definedName name="PVALUE_17_7_1">#REF!</definedName>
    <definedName name="PVALUE_2_1_1">#REF!</definedName>
    <definedName name="PVALUE_2_2_1">#REF!</definedName>
    <definedName name="PVALUE_2_3_1">#REF!</definedName>
    <definedName name="PVALUE_2_4_1">#REF!</definedName>
    <definedName name="PVALUE_2_5_1">#REF!</definedName>
    <definedName name="PVALUE_2_6_1">#REF!</definedName>
    <definedName name="PVALUE_2_7_1">#REF!</definedName>
    <definedName name="PVALUE_3_1_1">#REF!</definedName>
    <definedName name="PVALUE_3_2_1">#REF!</definedName>
    <definedName name="PVALUE_3_3_1">#REF!</definedName>
    <definedName name="PVALUE_3_4_1">#REF!</definedName>
    <definedName name="PVALUE_3_5_1">#REF!</definedName>
    <definedName name="PVALUE_3_6_1">#REF!</definedName>
    <definedName name="PVALUE_3_7_1">#REF!</definedName>
    <definedName name="PVALUE_4_1_1">#REF!</definedName>
    <definedName name="PVALUE_4_2_1">#REF!</definedName>
    <definedName name="PVALUE_4_3_1">#REF!</definedName>
    <definedName name="PVALUE_4_4_1">#REF!</definedName>
    <definedName name="PVALUE_4_5_1">#REF!</definedName>
    <definedName name="PVALUE_4_6_1">#REF!</definedName>
    <definedName name="PVALUE_4_7_1">#REF!</definedName>
    <definedName name="PVALUE_5_1_1">#REF!</definedName>
    <definedName name="PVALUE_5_2_1">#REF!</definedName>
    <definedName name="PVALUE_5_3_1">#REF!</definedName>
    <definedName name="PVALUE_5_4_1">#REF!</definedName>
    <definedName name="PVALUE_5_5_1">#REF!</definedName>
    <definedName name="PVALUE_5_6_1">#REF!</definedName>
    <definedName name="PVALUE_5_7_1">#REF!</definedName>
    <definedName name="PVALUE_6_1_1">#REF!</definedName>
    <definedName name="PVALUE_6_2_1">#REF!</definedName>
    <definedName name="PVALUE_6_3_1">#REF!</definedName>
    <definedName name="PVALUE_6_4_1">#REF!</definedName>
    <definedName name="PVALUE_6_5_1">#REF!</definedName>
    <definedName name="PVALUE_6_6_1">#REF!</definedName>
    <definedName name="PVALUE_6_7_1">#REF!</definedName>
    <definedName name="PVALUE_7_1_1">#REF!</definedName>
    <definedName name="PVALUE_7_2_1">#REF!</definedName>
    <definedName name="PVALUE_7_3_1">#REF!</definedName>
    <definedName name="PVALUE_7_4_1">#REF!</definedName>
    <definedName name="PVALUE_7_5_1">#REF!</definedName>
    <definedName name="PVALUE_7_6_1">#REF!</definedName>
    <definedName name="PVALUE_7_7_1">#REF!</definedName>
    <definedName name="PVALUE_8_1_1">#REF!</definedName>
    <definedName name="PVALUE_8_2_1">#REF!</definedName>
    <definedName name="PVALUE_8_3_1">#REF!</definedName>
    <definedName name="PVALUE_8_4_1">#REF!</definedName>
    <definedName name="PVALUE_8_5_1">#REF!</definedName>
    <definedName name="PVALUE_8_6_1">#REF!</definedName>
    <definedName name="PVALUE_8_7_1">#REF!</definedName>
    <definedName name="PVALUE_9_1_1">#REF!</definedName>
    <definedName name="PVALUE_9_2_1">#REF!</definedName>
    <definedName name="PVALUE_9_3_1">#REF!</definedName>
    <definedName name="PVALUE_9_4_1">#REF!</definedName>
    <definedName name="PVALUE_9_5_1">#REF!</definedName>
    <definedName name="PVALUE_9_6_1">#REF!</definedName>
    <definedName name="PVALUE_9_7_1">#REF!</definedName>
    <definedName name="t_concat">#REF!</definedName>
    <definedName name="t_radm">#REF!</definedName>
    <definedName name="tt_rad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B7" i="1"/>
  <c r="E6" i="1"/>
  <c r="D6" i="1"/>
  <c r="C6" i="1"/>
  <c r="B6" i="1"/>
  <c r="E5" i="1"/>
  <c r="D5" i="1"/>
  <c r="C5" i="1"/>
  <c r="B5" i="1"/>
  <c r="E4" i="1"/>
  <c r="D4" i="1"/>
  <c r="C4" i="1"/>
  <c r="B4" i="1"/>
</calcChain>
</file>

<file path=xl/sharedStrings.xml><?xml version="1.0" encoding="utf-8"?>
<sst xmlns="http://schemas.openxmlformats.org/spreadsheetml/2006/main" count="12" uniqueCount="12">
  <si>
    <r>
      <t>Perception qu’a le parent (mère</t>
    </r>
    <r>
      <rPr>
        <b/>
        <vertAlign val="superscript"/>
        <sz val="10"/>
        <color theme="1"/>
        <rFont val="Calibri Light"/>
        <family val="2"/>
      </rPr>
      <t>1</t>
    </r>
    <r>
      <rPr>
        <b/>
        <sz val="10"/>
        <color theme="1"/>
        <rFont val="Calibri Light"/>
        <family val="2"/>
      </rPr>
      <t xml:space="preserve"> ou père</t>
    </r>
    <r>
      <rPr>
        <b/>
        <vertAlign val="superscript"/>
        <sz val="10"/>
        <color theme="1"/>
        <rFont val="Calibri Light"/>
        <family val="2"/>
      </rPr>
      <t>2</t>
    </r>
    <r>
      <rPr>
        <b/>
        <sz val="10"/>
        <color theme="1"/>
        <rFont val="Calibri Light"/>
        <family val="2"/>
      </rPr>
      <t>) de sa santé mentale, enfants d’environ 5 mois, Québec, 2021-2022</t>
    </r>
  </si>
  <si>
    <t>Passable ou mauvaise</t>
  </si>
  <si>
    <t>Bonne</t>
  </si>
  <si>
    <t>Très bonne</t>
  </si>
  <si>
    <t>Excellente</t>
  </si>
  <si>
    <t xml:space="preserve">Mère </t>
  </si>
  <si>
    <t>Père</t>
  </si>
  <si>
    <r>
      <t>Mère</t>
    </r>
    <r>
      <rPr>
        <vertAlign val="superscript"/>
        <sz val="11"/>
        <color theme="1"/>
        <rFont val="Aptos Narrow"/>
        <family val="2"/>
        <scheme val="minor"/>
      </rPr>
      <t>1</t>
    </r>
  </si>
  <si>
    <r>
      <t>Père</t>
    </r>
    <r>
      <rPr>
        <vertAlign val="superscript"/>
        <sz val="11"/>
        <color theme="1"/>
        <rFont val="Aptos Narrow"/>
        <family val="2"/>
        <scheme val="minor"/>
      </rPr>
      <t>2</t>
    </r>
  </si>
  <si>
    <t>1. Mère biologique ou autre figure maternelle vivant dans le ménage rencontré au moment de l’enquête.</t>
  </si>
  <si>
    <t>2. Père biologique ou autre figure paternelle vivant dans le ménage rencontré au moment de l’enquête.</t>
  </si>
  <si>
    <r>
      <t xml:space="preserve">Source :  Institut de la statistique du Québec, </t>
    </r>
    <r>
      <rPr>
        <i/>
        <sz val="8"/>
        <color theme="1"/>
        <rFont val="Calibri Light"/>
        <family val="2"/>
      </rPr>
      <t>Étude longitudinale du développement des enfants du Québec</t>
    </r>
    <r>
      <rPr>
        <sz val="8"/>
        <color theme="1"/>
        <rFont val="Calibri Light"/>
        <family val="2"/>
      </rPr>
      <t>, 2</t>
    </r>
    <r>
      <rPr>
        <vertAlign val="superscript"/>
        <sz val="8"/>
        <color theme="1"/>
        <rFont val="Calibri Light"/>
        <family val="2"/>
      </rPr>
      <t>e</t>
    </r>
    <r>
      <rPr>
        <sz val="8"/>
        <color theme="1"/>
        <rFont val="Calibri Light"/>
        <family val="2"/>
      </rPr>
      <t xml:space="preserve"> édition, 2021-2022.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</si>
</sst>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Calibri Light"/>
      <family val="2"/>
    </font>
    <font>
      <b/>
      <vertAlign val="superscript"/>
      <sz val="10"/>
      <color theme="1"/>
      <name val="Calibri Light"/>
      <family val="2"/>
    </font>
    <font>
      <sz val="8"/>
      <color theme="1"/>
      <name val="Calibri Light"/>
      <family val="2"/>
    </font>
    <font>
      <i/>
      <sz val="8"/>
      <color theme="1"/>
      <name val="Calibri Light"/>
      <family val="2"/>
    </font>
    <font>
      <vertAlign val="superscript"/>
      <sz val="8"/>
      <color theme="1"/>
      <name val="Calibri Light"/>
      <family val="2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0" fillId="0" borderId="0" xfId="0" applyAlignment="1">
      <alignment horizontal="left"/>
    </xf>
    <xf numFmtId="164" fontId="0" fillId="0" borderId="0" xfId="1" applyNumberFormat="1" applyFont="1" applyFill="1"/>
    <xf numFmtId="0" fontId="4" fillId="0" borderId="0" xfId="0" applyFont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6BAE4-38FF-4F44-B3ED-25106DD4ADA9}">
  <dimension ref="A1:F12"/>
  <sheetViews>
    <sheetView tabSelected="1" workbookViewId="0">
      <selection activeCell="A12" sqref="A12:F12"/>
    </sheetView>
  </sheetViews>
  <sheetFormatPr defaultColWidth="11.42578125" defaultRowHeight="15"/>
  <cols>
    <col min="2" max="2" width="14.85546875" customWidth="1"/>
  </cols>
  <sheetData>
    <row r="1" spans="1:6" ht="15.75">
      <c r="A1" s="1" t="s">
        <v>0</v>
      </c>
    </row>
    <row r="3" spans="1:6">
      <c r="B3" t="s">
        <v>1</v>
      </c>
      <c r="C3" t="s">
        <v>2</v>
      </c>
      <c r="D3" t="s">
        <v>3</v>
      </c>
      <c r="E3" t="s">
        <v>4</v>
      </c>
    </row>
    <row r="4" spans="1:6" hidden="1">
      <c r="A4" t="s">
        <v>5</v>
      </c>
      <c r="B4" s="2">
        <f>4.5/100</f>
        <v>4.4999999999999998E-2</v>
      </c>
      <c r="C4" s="2">
        <f>22.6/100</f>
        <v>0.22600000000000001</v>
      </c>
      <c r="D4" s="2">
        <f>37/100</f>
        <v>0.37</v>
      </c>
      <c r="E4" s="2">
        <f>36/100</f>
        <v>0.36</v>
      </c>
    </row>
    <row r="5" spans="1:6" hidden="1">
      <c r="A5" t="s">
        <v>6</v>
      </c>
      <c r="B5" s="2">
        <f>4.1/100</f>
        <v>4.0999999999999995E-2</v>
      </c>
      <c r="C5" s="2">
        <f>27.7/100</f>
        <v>0.27699999999999997</v>
      </c>
      <c r="D5" s="2">
        <f>42.9/100</f>
        <v>0.42899999999999999</v>
      </c>
      <c r="E5" s="2">
        <f>25.3/100</f>
        <v>0.253</v>
      </c>
    </row>
    <row r="6" spans="1:6" ht="16.5">
      <c r="A6" t="s">
        <v>7</v>
      </c>
      <c r="B6" s="4">
        <f>8/100</f>
        <v>0.08</v>
      </c>
      <c r="C6" s="4">
        <f>27.9/100</f>
        <v>0.27899999999999997</v>
      </c>
      <c r="D6" s="4">
        <f>41.9/100</f>
        <v>0.41899999999999998</v>
      </c>
      <c r="E6" s="4">
        <f>22.3/100</f>
        <v>0.223</v>
      </c>
    </row>
    <row r="7" spans="1:6" ht="16.5">
      <c r="A7" t="s">
        <v>8</v>
      </c>
      <c r="B7" s="4">
        <f>6/100</f>
        <v>0.06</v>
      </c>
      <c r="C7" s="4">
        <f>24.5/100</f>
        <v>0.245</v>
      </c>
      <c r="D7" s="4">
        <f>40/100</f>
        <v>0.4</v>
      </c>
      <c r="E7" s="4">
        <f>29.5/100</f>
        <v>0.29499999999999998</v>
      </c>
    </row>
    <row r="10" spans="1:6" ht="15" customHeight="1">
      <c r="A10" s="5" t="s">
        <v>9</v>
      </c>
      <c r="B10" s="5"/>
      <c r="C10" s="5"/>
      <c r="D10" s="5"/>
      <c r="E10" s="5"/>
      <c r="F10" s="3"/>
    </row>
    <row r="11" spans="1:6" ht="15" customHeight="1">
      <c r="A11" s="5" t="s">
        <v>10</v>
      </c>
      <c r="B11" s="5"/>
      <c r="C11" s="5"/>
      <c r="D11" s="5"/>
      <c r="E11" s="5"/>
      <c r="F11" s="5"/>
    </row>
    <row r="12" spans="1:6" ht="15" customHeight="1">
      <c r="A12" s="5" t="s">
        <v>11</v>
      </c>
      <c r="B12" s="5"/>
      <c r="C12" s="5"/>
      <c r="D12" s="5"/>
      <c r="E12" s="5"/>
      <c r="F12" s="5"/>
    </row>
  </sheetData>
  <mergeCells count="3">
    <mergeCell ref="A10:E10"/>
    <mergeCell ref="A11:F11"/>
    <mergeCell ref="A12:F1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Props1.xml><?xml version="1.0" encoding="utf-8"?>
<ds:datastoreItem xmlns:ds="http://schemas.openxmlformats.org/officeDocument/2006/customXml" ds:itemID="{AA431734-0E7B-4283-A893-C74A653535FD}"/>
</file>

<file path=customXml/itemProps2.xml><?xml version="1.0" encoding="utf-8"?>
<ds:datastoreItem xmlns:ds="http://schemas.openxmlformats.org/officeDocument/2006/customXml" ds:itemID="{758E8750-2AE4-476D-9BEA-559232F7A699}"/>
</file>

<file path=customXml/itemProps3.xml><?xml version="1.0" encoding="utf-8"?>
<ds:datastoreItem xmlns:ds="http://schemas.openxmlformats.org/officeDocument/2006/customXml" ds:itemID="{2100E416-E2FF-47A3-8969-BBA1E00ED0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Esther Schott</dc:creator>
  <cp:keywords/>
  <dc:description/>
  <cp:lastModifiedBy>Antoine Bergeron</cp:lastModifiedBy>
  <cp:revision/>
  <dcterms:created xsi:type="dcterms:W3CDTF">2024-09-06T17:35:44Z</dcterms:created>
  <dcterms:modified xsi:type="dcterms:W3CDTF">2024-09-17T21:14:56Z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  <property fmtid="{D5CDD505-2E9C-101B-9397-08002B2CF9AE}" pid="3" name="MediaServiceImageTags">
    <vt:lpwstr/>
  </property>
</Properties>
</file>