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13" documentId="8_{C7B6D465-DDFC-4C9F-9083-937BF7AC8D01}" xr6:coauthVersionLast="47" xr6:coauthVersionMax="47" xr10:uidLastSave="{928AB40B-30C8-49C9-B499-779C40CB1DC1}"/>
  <bookViews>
    <workbookView xWindow="735" yWindow="735" windowWidth="38700" windowHeight="15435" xr2:uid="{B58995B0-1F4C-4944-8D79-FAB0D453906D}"/>
  </bookViews>
  <sheets>
    <sheet name="Tableau provinc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1" l="1"/>
  <c r="AF16" i="1"/>
  <c r="AH15" i="1"/>
  <c r="AF15" i="1"/>
  <c r="AH12" i="1"/>
  <c r="AF12" i="1"/>
  <c r="AH11" i="1"/>
  <c r="AF11" i="1"/>
  <c r="AH8" i="1"/>
  <c r="AF8" i="1"/>
  <c r="AH7" i="1"/>
  <c r="AF7" i="1"/>
</calcChain>
</file>

<file path=xl/sharedStrings.xml><?xml version="1.0" encoding="utf-8"?>
<sst xmlns="http://schemas.openxmlformats.org/spreadsheetml/2006/main" count="62" uniqueCount="24">
  <si>
    <t>Répartition des ménages selon la présence ou non d'au moins un enfant de 0 à 5 ans et la situation de la sécurité alimentaire, Québec, 2018 à 2022</t>
  </si>
  <si>
    <t>Variation entre 2022 et 2018</t>
  </si>
  <si>
    <t>Variation entre 2022 et 2021</t>
  </si>
  <si>
    <t>Estimation (%)</t>
  </si>
  <si>
    <t>Erreur type</t>
  </si>
  <si>
    <t>IC (95 %)</t>
  </si>
  <si>
    <t>(en pts de pourcentage)</t>
  </si>
  <si>
    <t>Borne inf.</t>
  </si>
  <si>
    <t>Borne sup.</t>
  </si>
  <si>
    <t>Situation des ménages avec au moins un enfant de 0 à 5 ans</t>
  </si>
  <si>
    <t>Sécurité alimentaire</t>
  </si>
  <si>
    <t>a</t>
  </si>
  <si>
    <t>Insécurité alimentaire marginale, modérée ou grave</t>
  </si>
  <si>
    <t>b</t>
  </si>
  <si>
    <t>Situation des ménages sans enfant entre 0 à 5 ans</t>
  </si>
  <si>
    <t>↑</t>
  </si>
  <si>
    <t>Situation des ménages (tous les ménages)</t>
  </si>
  <si>
    <t>Notes</t>
  </si>
  <si>
    <t>Toutes les estimations ont un bon niveau de précision (coefficient de variation inférieur à 15%).</t>
  </si>
  <si>
    <t>IC : Intervalle de confiance.</t>
  </si>
  <si>
    <r>
      <rPr>
        <b/>
        <sz val="12"/>
        <color theme="1"/>
        <rFont val="Aptos Narrow"/>
        <family val="2"/>
        <scheme val="minor"/>
      </rPr>
      <t>↑ </t>
    </r>
    <r>
      <rPr>
        <sz val="11"/>
        <color theme="1"/>
        <rFont val="Aptos Narrow"/>
        <family val="2"/>
        <scheme val="minor"/>
      </rPr>
      <t>: La proportion a significativement augmenté entre les deux années, au seuil de 0,05. Une cellule vide correspond à un cas où les résultats de l’enquête ne permettent pas de conclure à une variation significative au seuil de 0,05.</t>
    </r>
  </si>
  <si>
    <t>a-b : pour une année donnée,  le même exposant exprime une différence significative entre les proportions de la colonne (notamment entre les ménages avec au moins un enfant de 0-5 ans et les ménages sans enfant de 0-5 ans) au seuil de 0,05.</t>
  </si>
  <si>
    <t xml:space="preserve">Source </t>
  </si>
  <si>
    <r>
      <t xml:space="preserve">Statistique Canada, </t>
    </r>
    <r>
      <rPr>
        <i/>
        <sz val="11"/>
        <color theme="1"/>
        <rFont val="Aptos Narrow"/>
        <family val="2"/>
        <scheme val="minor"/>
      </rPr>
      <t>Enquête canadienne sur le revenu de 2018 à 2022</t>
    </r>
    <r>
      <rPr>
        <sz val="11"/>
        <color theme="1"/>
        <rFont val="Aptos Narrow"/>
        <family val="2"/>
        <scheme val="minor"/>
      </rPr>
      <t>, fichier de microdonnées. Adaptation par l’Institut de la statistique du Québec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</si>
</sst>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###########0.0"/>
  </numFmts>
  <fonts count="1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2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sz val="12"/>
      <color rgb="FF223654"/>
      <name val="Open Sans"/>
      <family val="2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vertAlign val="superscript"/>
      <sz val="11"/>
      <name val="Aptos Narrow"/>
      <family val="2"/>
      <scheme val="minor"/>
    </font>
    <font>
      <b/>
      <sz val="12"/>
      <name val="Aptos Narrow"/>
      <family val="2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2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/>
    <xf numFmtId="164" fontId="7" fillId="0" borderId="0" xfId="0" applyNumberFormat="1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64" fontId="0" fillId="0" borderId="1" xfId="0" applyNumberFormat="1" applyBorder="1"/>
    <xf numFmtId="164" fontId="7" fillId="0" borderId="1" xfId="0" applyNumberFormat="1" applyFont="1" applyBorder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4" fillId="0" borderId="0" xfId="0" applyNumberFormat="1" applyFont="1"/>
    <xf numFmtId="0" fontId="13" fillId="0" borderId="0" xfId="0" applyFont="1"/>
    <xf numFmtId="0" fontId="15" fillId="0" borderId="0" xfId="0" applyFont="1"/>
    <xf numFmtId="0" fontId="5" fillId="0" borderId="0" xfId="0" applyFont="1"/>
    <xf numFmtId="164" fontId="8" fillId="0" borderId="1" xfId="0" applyNumberFormat="1" applyFont="1" applyBorder="1" applyAlignment="1">
      <alignment vertical="center"/>
    </xf>
    <xf numFmtId="164" fontId="8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0" xfId="0" applyNumberFormat="1" applyFill="1"/>
    <xf numFmtId="164" fontId="9" fillId="0" borderId="0" xfId="0" applyNumberFormat="1" applyFont="1" applyFill="1"/>
    <xf numFmtId="164" fontId="7" fillId="0" borderId="0" xfId="0" applyNumberFormat="1" applyFont="1" applyFill="1"/>
    <xf numFmtId="164" fontId="8" fillId="0" borderId="0" xfId="0" applyNumberFormat="1" applyFont="1" applyFill="1"/>
    <xf numFmtId="164" fontId="1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D9B1-3057-4029-B1B5-4A8D39BDF144}">
  <dimension ref="A1:AI25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56.28515625" customWidth="1"/>
    <col min="2" max="2" width="11.140625" customWidth="1"/>
    <col min="3" max="3" width="2.7109375" customWidth="1"/>
    <col min="4" max="4" width="10.5703125" customWidth="1"/>
    <col min="5" max="5" width="10" customWidth="1"/>
    <col min="6" max="6" width="11" customWidth="1"/>
    <col min="7" max="7" width="2.7109375" customWidth="1"/>
    <col min="8" max="8" width="11.28515625" customWidth="1"/>
    <col min="9" max="9" width="1.7109375" customWidth="1"/>
    <col min="10" max="10" width="10.7109375" customWidth="1"/>
    <col min="11" max="11" width="10" customWidth="1"/>
    <col min="12" max="12" width="10.7109375" customWidth="1"/>
    <col min="13" max="13" width="2.28515625" customWidth="1"/>
    <col min="14" max="14" width="11.5703125" customWidth="1"/>
    <col min="15" max="15" width="2.28515625" customWidth="1"/>
    <col min="16" max="17" width="10.42578125" customWidth="1"/>
    <col min="18" max="18" width="10.5703125" customWidth="1"/>
    <col min="19" max="19" width="2.85546875" customWidth="1"/>
    <col min="20" max="20" width="11.5703125" customWidth="1"/>
    <col min="21" max="21" width="1.85546875" customWidth="1"/>
    <col min="22" max="22" width="10" customWidth="1"/>
    <col min="23" max="23" width="9.140625" customWidth="1"/>
    <col min="24" max="24" width="10.28515625" customWidth="1"/>
    <col min="25" max="25" width="2.28515625" customWidth="1"/>
    <col min="26" max="26" width="11" customWidth="1"/>
    <col min="27" max="27" width="2" customWidth="1"/>
    <col min="28" max="28" width="9.7109375" customWidth="1"/>
    <col min="29" max="29" width="9.5703125" customWidth="1"/>
    <col min="30" max="30" width="10" customWidth="1"/>
    <col min="31" max="31" width="2.28515625" customWidth="1"/>
    <col min="32" max="32" width="13.85546875" customWidth="1"/>
    <col min="33" max="33" width="2.85546875" customWidth="1"/>
    <col min="34" max="34" width="10.85546875" customWidth="1"/>
    <col min="35" max="35" width="3.28515625" customWidth="1"/>
  </cols>
  <sheetData>
    <row r="1" spans="1:35" ht="16.89999999999999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9"/>
      <c r="L1" s="29"/>
      <c r="M1" s="2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5.75" thickBot="1" x14ac:dyDescent="0.3"/>
    <row r="3" spans="1:35" ht="31.5" customHeight="1" x14ac:dyDescent="0.25">
      <c r="A3" s="2"/>
      <c r="B3" s="42">
        <v>2018</v>
      </c>
      <c r="C3" s="42"/>
      <c r="D3" s="42"/>
      <c r="E3" s="42"/>
      <c r="F3" s="42"/>
      <c r="G3" s="3"/>
      <c r="H3" s="42">
        <v>2019</v>
      </c>
      <c r="I3" s="42"/>
      <c r="J3" s="42"/>
      <c r="K3" s="42"/>
      <c r="L3" s="42"/>
      <c r="M3" s="3"/>
      <c r="N3" s="42">
        <v>2020</v>
      </c>
      <c r="O3" s="42"/>
      <c r="P3" s="42"/>
      <c r="Q3" s="42"/>
      <c r="R3" s="42"/>
      <c r="S3" s="3"/>
      <c r="T3" s="42">
        <v>2021</v>
      </c>
      <c r="U3" s="42"/>
      <c r="V3" s="42"/>
      <c r="W3" s="42"/>
      <c r="X3" s="42"/>
      <c r="Y3" s="3"/>
      <c r="Z3" s="42">
        <v>2022</v>
      </c>
      <c r="AA3" s="42"/>
      <c r="AB3" s="42"/>
      <c r="AC3" s="42"/>
      <c r="AD3" s="42"/>
      <c r="AF3" s="43" t="s">
        <v>1</v>
      </c>
      <c r="AG3" s="43"/>
      <c r="AH3" s="43" t="s">
        <v>2</v>
      </c>
      <c r="AI3" s="43"/>
    </row>
    <row r="4" spans="1:35" ht="30.75" customHeight="1" x14ac:dyDescent="0.25">
      <c r="A4" s="2"/>
      <c r="B4" s="38" t="s">
        <v>3</v>
      </c>
      <c r="C4" s="2"/>
      <c r="D4" s="40" t="s">
        <v>4</v>
      </c>
      <c r="E4" s="37" t="s">
        <v>5</v>
      </c>
      <c r="F4" s="37"/>
      <c r="G4" s="2"/>
      <c r="H4" s="38" t="s">
        <v>3</v>
      </c>
      <c r="I4" s="2"/>
      <c r="J4" s="40" t="s">
        <v>4</v>
      </c>
      <c r="K4" s="37" t="s">
        <v>5</v>
      </c>
      <c r="L4" s="37"/>
      <c r="M4" s="2"/>
      <c r="N4" s="38" t="s">
        <v>3</v>
      </c>
      <c r="O4" s="2"/>
      <c r="P4" s="40" t="s">
        <v>4</v>
      </c>
      <c r="Q4" s="37" t="s">
        <v>5</v>
      </c>
      <c r="R4" s="37"/>
      <c r="S4" s="2"/>
      <c r="T4" s="38" t="s">
        <v>3</v>
      </c>
      <c r="U4" s="2"/>
      <c r="V4" s="40" t="s">
        <v>4</v>
      </c>
      <c r="W4" s="37" t="s">
        <v>5</v>
      </c>
      <c r="X4" s="37"/>
      <c r="Y4" s="2"/>
      <c r="Z4" s="38" t="s">
        <v>3</v>
      </c>
      <c r="AA4" s="2"/>
      <c r="AB4" s="40" t="s">
        <v>4</v>
      </c>
      <c r="AC4" s="37" t="s">
        <v>5</v>
      </c>
      <c r="AD4" s="37"/>
      <c r="AF4" s="44" t="s">
        <v>6</v>
      </c>
      <c r="AG4" s="44"/>
      <c r="AH4" s="44" t="s">
        <v>6</v>
      </c>
      <c r="AI4" s="44"/>
    </row>
    <row r="5" spans="1:35" ht="15.75" x14ac:dyDescent="0.25">
      <c r="A5" s="2"/>
      <c r="B5" s="39"/>
      <c r="C5" s="5"/>
      <c r="D5" s="41"/>
      <c r="E5" s="6" t="s">
        <v>7</v>
      </c>
      <c r="F5" s="6" t="s">
        <v>8</v>
      </c>
      <c r="G5" s="5"/>
      <c r="H5" s="39"/>
      <c r="I5" s="5"/>
      <c r="J5" s="41"/>
      <c r="K5" s="6" t="s">
        <v>7</v>
      </c>
      <c r="L5" s="6" t="s">
        <v>8</v>
      </c>
      <c r="M5" s="5"/>
      <c r="N5" s="39"/>
      <c r="O5" s="5"/>
      <c r="P5" s="41"/>
      <c r="Q5" s="6" t="s">
        <v>7</v>
      </c>
      <c r="R5" s="6" t="s">
        <v>8</v>
      </c>
      <c r="S5" s="5"/>
      <c r="T5" s="39"/>
      <c r="U5" s="5"/>
      <c r="V5" s="41"/>
      <c r="W5" s="6" t="s">
        <v>7</v>
      </c>
      <c r="X5" s="6" t="s">
        <v>8</v>
      </c>
      <c r="Y5" s="5"/>
      <c r="Z5" s="39"/>
      <c r="AA5" s="5"/>
      <c r="AB5" s="41"/>
      <c r="AC5" s="6" t="s">
        <v>7</v>
      </c>
      <c r="AD5" s="6" t="s">
        <v>8</v>
      </c>
    </row>
    <row r="6" spans="1:35" ht="16.5" x14ac:dyDescent="0.25">
      <c r="A6" s="7" t="s">
        <v>9</v>
      </c>
      <c r="B6" s="8">
        <v>100</v>
      </c>
      <c r="C6" s="9"/>
      <c r="D6" s="8"/>
      <c r="E6" s="8"/>
      <c r="F6" s="8"/>
      <c r="G6" s="8"/>
      <c r="H6" s="8">
        <v>100</v>
      </c>
      <c r="I6" s="9"/>
      <c r="J6" s="8"/>
      <c r="K6" s="8"/>
      <c r="L6" s="8"/>
      <c r="M6" s="8"/>
      <c r="N6" s="8">
        <v>100</v>
      </c>
      <c r="O6" s="8"/>
      <c r="P6" s="8"/>
      <c r="Q6" s="8"/>
      <c r="R6" s="8"/>
      <c r="S6" s="8"/>
      <c r="T6" s="8">
        <v>100</v>
      </c>
      <c r="U6" s="9"/>
      <c r="V6" s="8"/>
      <c r="W6" s="8"/>
      <c r="X6" s="8"/>
      <c r="Y6" s="8"/>
      <c r="Z6" s="8">
        <v>100</v>
      </c>
      <c r="AA6" s="9"/>
      <c r="AB6" s="8"/>
      <c r="AC6" s="8"/>
      <c r="AD6" s="8"/>
    </row>
    <row r="7" spans="1:35" s="11" customFormat="1" ht="16.5" x14ac:dyDescent="0.25">
      <c r="A7" s="10" t="s">
        <v>10</v>
      </c>
      <c r="B7" s="8">
        <v>78.240179366760998</v>
      </c>
      <c r="C7" s="9" t="s">
        <v>11</v>
      </c>
      <c r="D7" s="8">
        <v>2.0846146733667901</v>
      </c>
      <c r="E7" s="8">
        <v>73.874189395605597</v>
      </c>
      <c r="F7" s="8">
        <v>82.053796714323099</v>
      </c>
      <c r="G7" s="8"/>
      <c r="H7" s="8">
        <v>83.903149641544303</v>
      </c>
      <c r="I7" s="9" t="s">
        <v>11</v>
      </c>
      <c r="J7" s="8">
        <v>2.3891694747900001</v>
      </c>
      <c r="K7" s="8">
        <v>78.649091595464299</v>
      </c>
      <c r="L7" s="8">
        <v>88.060556994053798</v>
      </c>
      <c r="M7" s="8"/>
      <c r="N7" s="8">
        <v>85.138703724950204</v>
      </c>
      <c r="O7" s="8"/>
      <c r="P7" s="8">
        <v>1.6459873552581401</v>
      </c>
      <c r="Q7" s="8">
        <v>81.611451094735003</v>
      </c>
      <c r="R7" s="8">
        <v>88.088120242671195</v>
      </c>
      <c r="S7" s="8"/>
      <c r="T7" s="8">
        <v>79.717196873016704</v>
      </c>
      <c r="U7" s="9" t="s">
        <v>11</v>
      </c>
      <c r="V7" s="8">
        <v>2.1411687754893398</v>
      </c>
      <c r="W7" s="8">
        <v>75.191440039940005</v>
      </c>
      <c r="X7" s="8">
        <v>83.597436777245704</v>
      </c>
      <c r="Y7" s="8"/>
      <c r="Z7" s="8">
        <v>80.244588709749493</v>
      </c>
      <c r="AA7" s="8"/>
      <c r="AB7" s="8">
        <v>2.0603297142202499</v>
      </c>
      <c r="AC7" s="8">
        <v>75.886482423321596</v>
      </c>
      <c r="AD7" s="8">
        <v>83.981305572529394</v>
      </c>
      <c r="AF7" s="12">
        <f>Z7-B7</f>
        <v>2.0044093429884953</v>
      </c>
      <c r="AH7" s="12">
        <f>Z7-T7</f>
        <v>0.52739183673278944</v>
      </c>
    </row>
    <row r="8" spans="1:35" s="13" customFormat="1" ht="16.5" x14ac:dyDescent="0.25">
      <c r="A8" s="10" t="s">
        <v>12</v>
      </c>
      <c r="B8" s="45">
        <v>21.7598206332388</v>
      </c>
      <c r="C8" s="46" t="s">
        <v>13</v>
      </c>
      <c r="D8" s="45">
        <v>2.0846146733668101</v>
      </c>
      <c r="E8" s="45">
        <v>17.946203285676599</v>
      </c>
      <c r="F8" s="45">
        <v>26.1258106043942</v>
      </c>
      <c r="G8" s="45"/>
      <c r="H8" s="45">
        <v>16.096850358455399</v>
      </c>
      <c r="I8" s="46" t="s">
        <v>13</v>
      </c>
      <c r="J8" s="45">
        <v>2.3891694747900201</v>
      </c>
      <c r="K8" s="45">
        <v>11.9394430059459</v>
      </c>
      <c r="L8" s="45">
        <v>21.350908404535399</v>
      </c>
      <c r="M8" s="45"/>
      <c r="N8" s="45">
        <v>14.861296275050201</v>
      </c>
      <c r="O8" s="45"/>
      <c r="P8" s="45">
        <v>1.6459873552581299</v>
      </c>
      <c r="Q8" s="45">
        <v>11.911879757329199</v>
      </c>
      <c r="R8" s="45">
        <v>18.388548905265299</v>
      </c>
      <c r="S8" s="45"/>
      <c r="T8" s="45">
        <v>20.282803126983101</v>
      </c>
      <c r="U8" s="46" t="s">
        <v>13</v>
      </c>
      <c r="V8" s="45">
        <v>2.1411687754893798</v>
      </c>
      <c r="W8" s="45">
        <v>16.402563222754001</v>
      </c>
      <c r="X8" s="45">
        <v>24.808559960059799</v>
      </c>
      <c r="Y8" s="45"/>
      <c r="Z8" s="45">
        <v>19.755411290250599</v>
      </c>
      <c r="AA8" s="45"/>
      <c r="AB8" s="8">
        <v>2.0603297142202601</v>
      </c>
      <c r="AC8" s="8">
        <v>16.018694427470599</v>
      </c>
      <c r="AD8" s="8">
        <v>24.113517576678401</v>
      </c>
      <c r="AF8" s="12">
        <f>Z8-B8</f>
        <v>-2.0044093429882004</v>
      </c>
      <c r="AG8" s="11"/>
      <c r="AH8" s="12">
        <f t="shared" ref="AH8:AH16" si="0">Z8-T8</f>
        <v>-0.52739183673250167</v>
      </c>
      <c r="AI8" s="11"/>
    </row>
    <row r="9" spans="1:35" s="11" customFormat="1" ht="16.5" x14ac:dyDescent="0.25">
      <c r="A9" s="14"/>
      <c r="B9" s="45"/>
      <c r="C9" s="47"/>
      <c r="D9" s="45"/>
      <c r="E9" s="45"/>
      <c r="F9" s="45"/>
      <c r="G9" s="45"/>
      <c r="H9" s="45"/>
      <c r="I9" s="47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7"/>
      <c r="V9" s="45"/>
      <c r="W9" s="45"/>
      <c r="X9" s="45"/>
      <c r="Y9" s="45"/>
      <c r="Z9" s="45"/>
      <c r="AA9" s="45"/>
      <c r="AB9" s="8"/>
      <c r="AC9" s="8"/>
      <c r="AD9" s="8"/>
      <c r="AF9" s="12"/>
      <c r="AH9" s="12"/>
    </row>
    <row r="10" spans="1:35" ht="16.5" x14ac:dyDescent="0.25">
      <c r="A10" s="7" t="s">
        <v>14</v>
      </c>
      <c r="B10" s="45">
        <v>100</v>
      </c>
      <c r="C10" s="47"/>
      <c r="D10" s="45"/>
      <c r="E10" s="45"/>
      <c r="F10" s="45"/>
      <c r="G10" s="45"/>
      <c r="H10" s="45">
        <v>100</v>
      </c>
      <c r="I10" s="47"/>
      <c r="J10" s="45"/>
      <c r="K10" s="45"/>
      <c r="L10" s="45"/>
      <c r="M10" s="45"/>
      <c r="N10" s="45">
        <v>100</v>
      </c>
      <c r="O10" s="45"/>
      <c r="P10" s="45"/>
      <c r="Q10" s="45"/>
      <c r="R10" s="45"/>
      <c r="S10" s="45"/>
      <c r="T10" s="45">
        <v>100</v>
      </c>
      <c r="U10" s="47"/>
      <c r="V10" s="45"/>
      <c r="W10" s="45"/>
      <c r="X10" s="45"/>
      <c r="Y10" s="45"/>
      <c r="Z10" s="45">
        <v>100</v>
      </c>
      <c r="AA10" s="47"/>
      <c r="AB10" s="8"/>
      <c r="AC10" s="8"/>
      <c r="AD10" s="8"/>
      <c r="AF10" s="12"/>
      <c r="AG10" s="15"/>
      <c r="AH10" s="12"/>
      <c r="AI10" s="15"/>
    </row>
    <row r="11" spans="1:35" ht="16.5" x14ac:dyDescent="0.25">
      <c r="A11" s="16" t="s">
        <v>10</v>
      </c>
      <c r="B11" s="45">
        <v>86.839463326018105</v>
      </c>
      <c r="C11" s="47" t="s">
        <v>11</v>
      </c>
      <c r="D11" s="45">
        <v>0.57388298331989995</v>
      </c>
      <c r="E11" s="45">
        <v>85.671870021823295</v>
      </c>
      <c r="F11" s="45">
        <v>87.925320011947207</v>
      </c>
      <c r="G11" s="45"/>
      <c r="H11" s="45">
        <v>88.865691921732505</v>
      </c>
      <c r="I11" s="47" t="s">
        <v>11</v>
      </c>
      <c r="J11" s="45">
        <v>0.68616114808524997</v>
      </c>
      <c r="K11" s="45">
        <v>87.446331595743402</v>
      </c>
      <c r="L11" s="45">
        <v>90.142664307820098</v>
      </c>
      <c r="M11" s="45"/>
      <c r="N11" s="45">
        <v>87.133865420336207</v>
      </c>
      <c r="O11" s="45"/>
      <c r="P11" s="45">
        <v>0.50652640211329003</v>
      </c>
      <c r="Q11" s="45">
        <v>86.106744847859602</v>
      </c>
      <c r="R11" s="45">
        <v>88.095549651747206</v>
      </c>
      <c r="S11" s="45"/>
      <c r="T11" s="45">
        <v>86.886741062069802</v>
      </c>
      <c r="U11" s="47" t="s">
        <v>11</v>
      </c>
      <c r="V11" s="45">
        <v>0.55278979456056998</v>
      </c>
      <c r="W11" s="45">
        <v>85.763377259126102</v>
      </c>
      <c r="X11" s="45">
        <v>87.933934918721306</v>
      </c>
      <c r="Y11" s="45"/>
      <c r="Z11" s="45">
        <v>83.982368817906504</v>
      </c>
      <c r="AA11" s="45"/>
      <c r="AB11" s="8">
        <v>0.58304585233610995</v>
      </c>
      <c r="AC11" s="8">
        <v>82.804221832723002</v>
      </c>
      <c r="AD11" s="8">
        <v>85.094326908169805</v>
      </c>
      <c r="AF11" s="12">
        <f t="shared" ref="AF11:AF16" si="1">Z11-B11</f>
        <v>-2.8570945081116008</v>
      </c>
      <c r="AG11" s="15"/>
      <c r="AH11" s="12">
        <f t="shared" si="0"/>
        <v>-2.904372244163298</v>
      </c>
      <c r="AI11" s="15"/>
    </row>
    <row r="12" spans="1:35" s="13" customFormat="1" ht="16.5" x14ac:dyDescent="0.25">
      <c r="A12" s="10" t="s">
        <v>12</v>
      </c>
      <c r="B12" s="45">
        <v>13.1605366739813</v>
      </c>
      <c r="C12" s="47" t="s">
        <v>13</v>
      </c>
      <c r="D12" s="45">
        <v>0.57388298331986998</v>
      </c>
      <c r="E12" s="45">
        <v>12.074679988052299</v>
      </c>
      <c r="F12" s="45">
        <v>14.328129978176101</v>
      </c>
      <c r="G12" s="45"/>
      <c r="H12" s="45">
        <v>11.134308078266899</v>
      </c>
      <c r="I12" s="46" t="s">
        <v>13</v>
      </c>
      <c r="J12" s="45">
        <v>0.68616114808526996</v>
      </c>
      <c r="K12" s="45">
        <v>9.8573356921792907</v>
      </c>
      <c r="L12" s="45">
        <v>12.553668404256101</v>
      </c>
      <c r="M12" s="45"/>
      <c r="N12" s="45">
        <v>12.866134579664299</v>
      </c>
      <c r="O12" s="45"/>
      <c r="P12" s="45">
        <v>0.50652640211327005</v>
      </c>
      <c r="Q12" s="45">
        <v>11.904450348253301</v>
      </c>
      <c r="R12" s="45">
        <v>13.893255152141</v>
      </c>
      <c r="S12" s="45"/>
      <c r="T12" s="48">
        <v>13.113258937929899</v>
      </c>
      <c r="U12" s="49" t="s">
        <v>13</v>
      </c>
      <c r="V12" s="48">
        <v>0.55278979456055</v>
      </c>
      <c r="W12" s="48">
        <v>12.066065081278399</v>
      </c>
      <c r="X12" s="48">
        <v>14.2366227408735</v>
      </c>
      <c r="Y12" s="48"/>
      <c r="Z12" s="48">
        <v>16.017631182093499</v>
      </c>
      <c r="AA12" s="48"/>
      <c r="AB12" s="31">
        <v>0.58304585233612005</v>
      </c>
      <c r="AC12" s="31">
        <v>14.905673091830099</v>
      </c>
      <c r="AD12" s="31">
        <v>17.195778167276998</v>
      </c>
      <c r="AF12" s="12">
        <f t="shared" si="1"/>
        <v>2.8570945081121994</v>
      </c>
      <c r="AG12" s="32" t="s">
        <v>15</v>
      </c>
      <c r="AH12" s="12">
        <f>Z12-T12</f>
        <v>2.9043722441636</v>
      </c>
      <c r="AI12" s="32" t="s">
        <v>15</v>
      </c>
    </row>
    <row r="13" spans="1:35" s="18" customFormat="1" ht="16.5" x14ac:dyDescent="0.25">
      <c r="A13" s="17"/>
      <c r="B13" s="8"/>
      <c r="C13" s="9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8"/>
      <c r="W13" s="8"/>
      <c r="X13" s="8"/>
      <c r="Y13" s="8"/>
      <c r="Z13" s="8"/>
      <c r="AA13" s="8"/>
      <c r="AB13" s="8"/>
      <c r="AC13" s="8"/>
      <c r="AD13" s="8"/>
      <c r="AF13" s="12"/>
      <c r="AG13" s="33"/>
      <c r="AH13" s="12"/>
      <c r="AI13" s="36"/>
    </row>
    <row r="14" spans="1:35" ht="16.5" x14ac:dyDescent="0.25">
      <c r="A14" s="7" t="s">
        <v>16</v>
      </c>
      <c r="B14" s="8">
        <v>100</v>
      </c>
      <c r="C14" s="9"/>
      <c r="D14" s="8"/>
      <c r="E14" s="8"/>
      <c r="F14" s="8"/>
      <c r="G14" s="8"/>
      <c r="H14" s="8">
        <v>100</v>
      </c>
      <c r="I14" s="9"/>
      <c r="J14" s="8"/>
      <c r="K14" s="8"/>
      <c r="L14" s="8"/>
      <c r="M14" s="8"/>
      <c r="N14" s="8">
        <v>100</v>
      </c>
      <c r="O14" s="8"/>
      <c r="P14" s="8"/>
      <c r="Q14" s="8"/>
      <c r="R14" s="8"/>
      <c r="S14" s="8"/>
      <c r="T14" s="8">
        <v>100</v>
      </c>
      <c r="U14" s="9"/>
      <c r="V14" s="8"/>
      <c r="W14" s="8"/>
      <c r="X14" s="8"/>
      <c r="Y14" s="8"/>
      <c r="Z14" s="8">
        <v>100</v>
      </c>
      <c r="AA14" s="9"/>
      <c r="AB14" s="8"/>
      <c r="AC14" s="8"/>
      <c r="AD14" s="8"/>
      <c r="AF14" s="12"/>
      <c r="AG14" s="34"/>
      <c r="AH14" s="12"/>
      <c r="AI14" s="14"/>
    </row>
    <row r="15" spans="1:35" ht="16.5" x14ac:dyDescent="0.25">
      <c r="A15" s="16" t="s">
        <v>10</v>
      </c>
      <c r="B15" s="8">
        <v>85.956282793807006</v>
      </c>
      <c r="C15" s="9"/>
      <c r="D15" s="8">
        <v>0.55589207079689995</v>
      </c>
      <c r="E15" s="8">
        <v>84.8295919904035</v>
      </c>
      <c r="F15" s="8">
        <v>87.012107020546907</v>
      </c>
      <c r="G15" s="8"/>
      <c r="H15" s="8">
        <v>88.365007513755103</v>
      </c>
      <c r="I15" s="9"/>
      <c r="J15" s="8">
        <v>0.68258956454122</v>
      </c>
      <c r="K15" s="8">
        <v>86.957157563023998</v>
      </c>
      <c r="L15" s="8">
        <v>89.639000139570797</v>
      </c>
      <c r="M15" s="8"/>
      <c r="N15" s="8">
        <v>86.933267266283394</v>
      </c>
      <c r="O15" s="8"/>
      <c r="P15" s="8">
        <v>0.48028098563879001</v>
      </c>
      <c r="Q15" s="8">
        <v>85.961574723401398</v>
      </c>
      <c r="R15" s="8">
        <v>87.847210998716207</v>
      </c>
      <c r="S15" s="8"/>
      <c r="T15" s="8">
        <v>86.193916513354495</v>
      </c>
      <c r="U15" s="9"/>
      <c r="V15" s="8">
        <v>0.53642423432182995</v>
      </c>
      <c r="W15" s="8">
        <v>85.107185745386104</v>
      </c>
      <c r="X15" s="8">
        <v>87.213262467536495</v>
      </c>
      <c r="Y15" s="8"/>
      <c r="Z15" s="8">
        <v>83.623985726210506</v>
      </c>
      <c r="AA15" s="8"/>
      <c r="AB15" s="8">
        <v>0.56619687587954004</v>
      </c>
      <c r="AC15" s="8">
        <v>82.481729748172199</v>
      </c>
      <c r="AD15" s="8">
        <v>84.705572946345399</v>
      </c>
      <c r="AF15" s="12">
        <f t="shared" si="1"/>
        <v>-2.3322970675964996</v>
      </c>
      <c r="AG15" s="34"/>
      <c r="AH15" s="12">
        <f t="shared" si="0"/>
        <v>-2.5699307871439885</v>
      </c>
      <c r="AI15" s="14"/>
    </row>
    <row r="16" spans="1:35" s="13" customFormat="1" ht="17.25" thickBot="1" x14ac:dyDescent="0.3">
      <c r="A16" s="19" t="s">
        <v>12</v>
      </c>
      <c r="B16" s="20">
        <v>14.0437172061933</v>
      </c>
      <c r="C16" s="21"/>
      <c r="D16" s="20">
        <v>0.55589207079692005</v>
      </c>
      <c r="E16" s="20">
        <v>12.987892979453299</v>
      </c>
      <c r="F16" s="20">
        <v>15.1704080095968</v>
      </c>
      <c r="G16" s="20"/>
      <c r="H16" s="20">
        <v>11.634992486244499</v>
      </c>
      <c r="I16" s="21"/>
      <c r="J16" s="20">
        <v>0.68258956454123998</v>
      </c>
      <c r="K16" s="20">
        <v>10.3609998604288</v>
      </c>
      <c r="L16" s="20">
        <v>13.042842436975601</v>
      </c>
      <c r="M16" s="20"/>
      <c r="N16" s="20">
        <v>13.066732733716099</v>
      </c>
      <c r="O16" s="20"/>
      <c r="P16" s="20">
        <v>0.48028098563879001</v>
      </c>
      <c r="Q16" s="20">
        <v>12.1527890012834</v>
      </c>
      <c r="R16" s="20">
        <v>14.038425276598099</v>
      </c>
      <c r="S16" s="20"/>
      <c r="T16" s="20">
        <v>13.8060834866452</v>
      </c>
      <c r="U16" s="21"/>
      <c r="V16" s="20">
        <v>0.53642423432182995</v>
      </c>
      <c r="W16" s="20">
        <v>12.786737532463199</v>
      </c>
      <c r="X16" s="20">
        <v>14.892814254613601</v>
      </c>
      <c r="Y16" s="20"/>
      <c r="Z16" s="20">
        <v>16.376014273789099</v>
      </c>
      <c r="AA16" s="20"/>
      <c r="AB16" s="20">
        <v>0.56619687587954004</v>
      </c>
      <c r="AC16" s="20">
        <v>15.2944270536542</v>
      </c>
      <c r="AD16" s="20">
        <v>17.518270251827399</v>
      </c>
      <c r="AF16" s="30">
        <f t="shared" si="1"/>
        <v>2.3322970675957997</v>
      </c>
      <c r="AG16" s="35" t="s">
        <v>15</v>
      </c>
      <c r="AH16" s="30">
        <f t="shared" si="0"/>
        <v>2.5699307871438997</v>
      </c>
      <c r="AI16" s="35" t="s">
        <v>15</v>
      </c>
    </row>
    <row r="17" spans="1:33" ht="25.5" customHeight="1" x14ac:dyDescent="0.25">
      <c r="A17" s="4" t="s">
        <v>17</v>
      </c>
      <c r="B17" s="22"/>
      <c r="C17" s="22"/>
      <c r="D17" s="2"/>
      <c r="E17" s="22"/>
      <c r="F17" s="22"/>
      <c r="G17" s="23"/>
      <c r="H17" s="22"/>
      <c r="I17" s="22"/>
      <c r="J17" s="24"/>
      <c r="K17" s="22"/>
      <c r="L17" s="22"/>
      <c r="M17" s="23"/>
      <c r="N17" s="22"/>
      <c r="O17" s="22"/>
      <c r="P17" s="24"/>
      <c r="Q17" s="22"/>
      <c r="R17" s="22"/>
      <c r="S17" s="23"/>
      <c r="T17" s="22"/>
      <c r="U17" s="22"/>
      <c r="V17" s="24"/>
      <c r="W17" s="22"/>
      <c r="X17" s="22"/>
      <c r="Y17" s="23"/>
      <c r="AG17" s="4"/>
    </row>
    <row r="18" spans="1:33" ht="22.5" customHeight="1" x14ac:dyDescent="0.25">
      <c r="A18" t="s">
        <v>18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33" ht="19.5" customHeight="1" x14ac:dyDescent="0.25">
      <c r="A19" s="25" t="s">
        <v>19</v>
      </c>
      <c r="B19" s="26"/>
      <c r="C19" s="2"/>
      <c r="D19" s="2"/>
      <c r="E19" s="2"/>
      <c r="F19" s="2"/>
      <c r="G19" s="2"/>
      <c r="H19" s="26"/>
      <c r="I19" s="2"/>
      <c r="J19" s="26"/>
      <c r="K19" s="2"/>
      <c r="L19" s="2"/>
      <c r="M19" s="2"/>
      <c r="N19" s="26"/>
      <c r="O19" s="2"/>
      <c r="P19" s="2"/>
      <c r="Q19" s="2"/>
      <c r="R19" s="2"/>
      <c r="S19" s="2"/>
      <c r="T19" s="26"/>
      <c r="U19" s="2"/>
      <c r="V19" s="2"/>
      <c r="W19" s="2"/>
      <c r="X19" s="2"/>
      <c r="Y19" s="2"/>
      <c r="Z19" s="26"/>
    </row>
    <row r="20" spans="1:33" ht="18" x14ac:dyDescent="0.25">
      <c r="A20" s="25" t="s">
        <v>20</v>
      </c>
      <c r="B20" s="22"/>
      <c r="C20" s="22"/>
      <c r="D20" s="2"/>
      <c r="E20" s="22"/>
      <c r="F20" s="22"/>
      <c r="G20" s="23"/>
      <c r="H20" s="22"/>
      <c r="I20" s="22"/>
      <c r="J20" s="24"/>
      <c r="K20" s="22"/>
      <c r="L20" s="22"/>
      <c r="M20" s="23"/>
      <c r="N20" s="22"/>
      <c r="O20" s="22"/>
      <c r="P20" s="24"/>
      <c r="Q20" s="22"/>
      <c r="R20" s="22"/>
      <c r="S20" s="23"/>
      <c r="T20" s="22"/>
      <c r="U20" s="22"/>
      <c r="V20" s="24"/>
      <c r="W20" s="22"/>
      <c r="X20" s="22"/>
      <c r="Y20" s="23"/>
    </row>
    <row r="21" spans="1:33" ht="15.6" customHeight="1" x14ac:dyDescent="0.35">
      <c r="A21" t="s">
        <v>21</v>
      </c>
      <c r="B21" s="2"/>
      <c r="C21" s="2"/>
      <c r="D21" s="2"/>
      <c r="E21" s="2"/>
      <c r="F21" s="27"/>
      <c r="G21" s="2"/>
      <c r="H21" s="2"/>
      <c r="I21" s="2"/>
      <c r="J21" s="2"/>
      <c r="K21" s="2"/>
      <c r="L21" s="27"/>
      <c r="M21" s="2"/>
      <c r="N21" s="2"/>
      <c r="O21" s="2"/>
      <c r="P21" s="2"/>
      <c r="Q21" s="2"/>
      <c r="R21" s="27"/>
      <c r="S21" s="2"/>
      <c r="T21" s="2"/>
      <c r="U21" s="2"/>
      <c r="V21" s="2"/>
      <c r="W21" s="2"/>
      <c r="X21" s="27"/>
      <c r="Y21" s="2"/>
    </row>
    <row r="22" spans="1:33" ht="24.75" customHeight="1" x14ac:dyDescent="0.25">
      <c r="A22" s="4" t="s">
        <v>22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33" ht="15.75" x14ac:dyDescent="0.25">
      <c r="A23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5" spans="1:33" x14ac:dyDescent="0.25">
      <c r="A25" s="28"/>
    </row>
  </sheetData>
  <mergeCells count="24">
    <mergeCell ref="AF3:AG3"/>
    <mergeCell ref="AF4:AG4"/>
    <mergeCell ref="AH3:AI3"/>
    <mergeCell ref="AH4:AI4"/>
    <mergeCell ref="T4:T5"/>
    <mergeCell ref="V4:V5"/>
    <mergeCell ref="W4:X4"/>
    <mergeCell ref="Z4:Z5"/>
    <mergeCell ref="AB4:AB5"/>
    <mergeCell ref="AC4:AD4"/>
    <mergeCell ref="Z3:AD3"/>
    <mergeCell ref="T3:X3"/>
    <mergeCell ref="K4:L4"/>
    <mergeCell ref="N4:N5"/>
    <mergeCell ref="P4:P5"/>
    <mergeCell ref="Q4:R4"/>
    <mergeCell ref="B3:F3"/>
    <mergeCell ref="H3:L3"/>
    <mergeCell ref="N3:R3"/>
    <mergeCell ref="B4:B5"/>
    <mergeCell ref="D4:D5"/>
    <mergeCell ref="E4:F4"/>
    <mergeCell ref="H4:H5"/>
    <mergeCell ref="J4:J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  <Tableaudebord xmlns="6555bc9a-3ecb-448a-8d62-964241833788">true</Tableaudebord>
  </documentManagement>
</p:properties>
</file>

<file path=customXml/itemProps1.xml><?xml version="1.0" encoding="utf-8"?>
<ds:datastoreItem xmlns:ds="http://schemas.openxmlformats.org/officeDocument/2006/customXml" ds:itemID="{AA0B2725-8C84-41F6-970D-2530FDA11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267E0-B47B-493F-9404-50E2883AB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76540-CAE8-419A-8D24-C176C4A5509E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>ISQ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Virginie Nanhou Youkoujouo</dc:creator>
  <cp:keywords/>
  <dc:description/>
  <cp:lastModifiedBy>Esther Schott</cp:lastModifiedBy>
  <cp:revision/>
  <dcterms:created xsi:type="dcterms:W3CDTF">2024-10-05T01:10:35Z</dcterms:created>
  <dcterms:modified xsi:type="dcterms:W3CDTF">2024-10-25T14:28:30Z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