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18" documentId="8_{744EE0F8-4DD8-458C-A686-A82759300CF2}" xr6:coauthVersionLast="47" xr6:coauthVersionMax="47" xr10:uidLastSave="{1F862C1B-EAC7-4FE0-9126-7793FB56DB81}"/>
  <bookViews>
    <workbookView xWindow="2940" yWindow="2940" windowWidth="38700" windowHeight="16485" xr2:uid="{D8053018-15E1-4C27-AD5A-C9E89784CD11}"/>
  </bookViews>
  <sheets>
    <sheet name="Tableau provincial" sheetId="2" r:id="rId1"/>
    <sheet name="Croisements" sheetId="3" r:id="rId2"/>
  </sheets>
  <definedNames>
    <definedName name="_xlnm.Print_Titles" localSheetId="1">Croisements!$A:$A,Croisements!$1:$5</definedName>
    <definedName name="_xlnm.Print_Titles" localSheetId="0">'Tableau provincial'!$A:$A,'Tableau provincial'!$1:$5</definedName>
    <definedName name="MainTitle_1" localSheetId="1">Croisements!$A$1</definedName>
    <definedName name="MainTitle_1" localSheetId="0">'Tableau provincial'!$A$1</definedName>
    <definedName name="Notes_153_1">'Tableau provincial'!$A$16</definedName>
    <definedName name="Notes_154_1">'Tableau provincial'!#REF!</definedName>
    <definedName name="Notes_155_1">'Tableau provincial'!#REF!</definedName>
    <definedName name="Notes_156_1">'Tableau provincial'!#REF!</definedName>
    <definedName name="Notes_157_1">'Tableau provincial'!#REF!</definedName>
    <definedName name="Notes_158_1">'Tableau provincial'!$A$17</definedName>
    <definedName name="Notes_159_1">'Tableau provincial'!#REF!</definedName>
    <definedName name="Notes_160_1">'Tableau provincial'!$A$20</definedName>
    <definedName name="Notes_161_1">'Tableau provincial'!$A$21</definedName>
    <definedName name="Notes_19_1" localSheetId="1">Croisements!$A$18</definedName>
    <definedName name="Notes_20_1" localSheetId="1">Croisements!$A$19</definedName>
    <definedName name="Notes_21_1" localSheetId="1">Croisements!$A$20</definedName>
    <definedName name="Notes_22_1" localSheetId="1">Croisements!$A$21</definedName>
    <definedName name="Notes_23_1" localSheetId="1">Croisements!$A$22</definedName>
    <definedName name="Notes_24_1" localSheetId="1">Croisements!$A$23</definedName>
    <definedName name="Notes_25_1">Croisements!$A$24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C6" i="2"/>
  <c r="J6" i="2"/>
  <c r="F6" i="2"/>
</calcChain>
</file>

<file path=xl/sharedStrings.xml><?xml version="1.0" encoding="utf-8"?>
<sst xmlns="http://schemas.openxmlformats.org/spreadsheetml/2006/main" count="195" uniqueCount="86">
  <si>
    <t xml:space="preserve">Année de l'enquête </t>
  </si>
  <si>
    <t>(%)</t>
  </si>
  <si>
    <t>Intervalle de confiance (IC)</t>
  </si>
  <si>
    <t>Ensemble du Québec</t>
  </si>
  <si>
    <t>1 domaine</t>
  </si>
  <si>
    <t xml:space="preserve"> </t>
  </si>
  <si>
    <t>a,b</t>
  </si>
  <si>
    <t>49,3 - 51,4</t>
  </si>
  <si>
    <t>a</t>
  </si>
  <si>
    <t>47,8 - 49,4</t>
  </si>
  <si>
    <t>b</t>
  </si>
  <si>
    <t>48,2 - 49,8</t>
  </si>
  <si>
    <t>2 domaines</t>
  </si>
  <si>
    <t>23,6 - 25,4</t>
  </si>
  <si>
    <t>24,1 - 25,6</t>
  </si>
  <si>
    <t>24,0 - 25,4</t>
  </si>
  <si>
    <t>3 domaines</t>
  </si>
  <si>
    <t>12,5 - 13,9</t>
  </si>
  <si>
    <t>13,0 - 14,1</t>
  </si>
  <si>
    <t>13,0 - 14,2</t>
  </si>
  <si>
    <t>4 domaines</t>
  </si>
  <si>
    <t>7,2 - 8,4</t>
  </si>
  <si>
    <t>7,6 - 8,5</t>
  </si>
  <si>
    <t>5 domaines</t>
  </si>
  <si>
    <t>3,8 - 4,6</t>
  </si>
  <si>
    <t>4,6 - 5,4</t>
  </si>
  <si>
    <t>4,4 - 5,2</t>
  </si>
  <si>
    <t>*</t>
  </si>
  <si>
    <t>4,1 - 8,0</t>
  </si>
  <si>
    <t>**</t>
  </si>
  <si>
    <t>Notes méthodologiques:</t>
  </si>
  <si>
    <t>*  Coefficient de variation compris entre 15 % et 25 %; interpréter avec prudence.</t>
  </si>
  <si>
    <t>** Coefficient de variation supérieur à 25 %; estimation imprécise fournie à titre indicatif seulement.</t>
  </si>
  <si>
    <t/>
  </si>
  <si>
    <t>Répartition des enfants de maternelle 5 ans vulnérables dans au moins un domaine de développement, selon le nombre de domaines dans lesquels ils sont vulnérables, le lieu de naissance et le niveau de revenu du ménage, ensemble du Québec, 2022</t>
  </si>
  <si>
    <t xml:space="preserve">Nombre de domaines avec le statut vulnérable (5 catégories) </t>
  </si>
  <si>
    <r>
      <t xml:space="preserve">Lieu de naissance de l’enfant </t>
    </r>
    <r>
      <rPr>
        <sz val="8"/>
        <color theme="1"/>
        <rFont val="Calibri"/>
        <family val="2"/>
      </rPr>
      <t>(LIEU_NAISSANCE)</t>
    </r>
  </si>
  <si>
    <t>Canada</t>
  </si>
  <si>
    <t>48,1 - 49,8</t>
  </si>
  <si>
    <t>23,9 - 25,4</t>
  </si>
  <si>
    <t>13,1 - 14,3</t>
  </si>
  <si>
    <t>7,5 - 8,5</t>
  </si>
  <si>
    <t>Extérieur du Canada</t>
  </si>
  <si>
    <t>46,5 - 52,4</t>
  </si>
  <si>
    <t>22,5 - 27,7</t>
  </si>
  <si>
    <t>11,1 - 15,0</t>
  </si>
  <si>
    <t>6,7 - 9,8</t>
  </si>
  <si>
    <t>3,4 - 5,9</t>
  </si>
  <si>
    <r>
      <t xml:space="preserve">Niveau de revenu du ménage </t>
    </r>
    <r>
      <rPr>
        <sz val="8"/>
        <color theme="1"/>
        <rFont val="Calibri"/>
        <family val="2"/>
      </rPr>
      <t>(MFR_IMP_4CAT)</t>
    </r>
  </si>
  <si>
    <t>Faible revenu</t>
  </si>
  <si>
    <t>40,9 - 46,9</t>
  </si>
  <si>
    <t>22,0 - 28,1</t>
  </si>
  <si>
    <t>11,7 - 16,4</t>
  </si>
  <si>
    <t>6,9 - 11,1</t>
  </si>
  <si>
    <t>a,b,c</t>
  </si>
  <si>
    <t>6,7 - 10,7</t>
  </si>
  <si>
    <t>Revenu moyen-faible</t>
  </si>
  <si>
    <t>c,d</t>
  </si>
  <si>
    <t>45,8 - 50,4</t>
  </si>
  <si>
    <t>24,1 - 28,7</t>
  </si>
  <si>
    <t>11,5 - 15,4</t>
  </si>
  <si>
    <t>c</t>
  </si>
  <si>
    <t>6,8 - 9,9</t>
  </si>
  <si>
    <t>3,0 - 5,4</t>
  </si>
  <si>
    <t>Revenu moyen-élevé</t>
  </si>
  <si>
    <t>a,c</t>
  </si>
  <si>
    <t>50,6 - 57,5</t>
  </si>
  <si>
    <t>23,2 - 29,8</t>
  </si>
  <si>
    <t>9,2 - 14,0</t>
  </si>
  <si>
    <t>1,5 - 4,1</t>
  </si>
  <si>
    <t>Revenu élevé</t>
  </si>
  <si>
    <t>b,d</t>
  </si>
  <si>
    <t>51,5 - 61,4</t>
  </si>
  <si>
    <t>23,4 - 32,6</t>
  </si>
  <si>
    <t>6,8 - 12,6</t>
  </si>
  <si>
    <t>b,c</t>
  </si>
  <si>
    <t>2,6 - 7,2</t>
  </si>
  <si>
    <t>1,0 - 4,2</t>
  </si>
  <si>
    <t>IC Intervalle de confiance à 99 % pour le croisement avec le lieu de naissance et à 95 % pour le croisement avec le niveau de revenu du ménage.</t>
  </si>
  <si>
    <t>a,b : Le même exposant exprime une différence significative entre les proportions d’une même colonne au seuil de 0,01 pour le lieu de naissance et de 0,05 pour le niveau de revenu du ménage.</t>
  </si>
  <si>
    <r>
      <t xml:space="preserve">Source : Institut de la statistique du Québec, </t>
    </r>
    <r>
      <rPr>
        <i/>
        <sz val="8"/>
        <color theme="1"/>
        <rFont val="Calibri"/>
        <family val="2"/>
      </rPr>
      <t>Enquête québécoise sur le développement des enfants à la maternelle</t>
    </r>
    <r>
      <rPr>
        <sz val="8"/>
        <color theme="1"/>
        <rFont val="Calibri"/>
        <family val="2"/>
      </rPr>
      <t xml:space="preserve"> 2022, </t>
    </r>
    <r>
      <rPr>
        <i/>
        <sz val="8"/>
        <color theme="1"/>
        <rFont val="Calibri"/>
        <family val="2"/>
      </rPr>
      <t>Enquête québécoise sur le parcours préscolaire des enfants de maternelle</t>
    </r>
    <r>
      <rPr>
        <sz val="8"/>
        <color theme="1"/>
        <rFont val="Calibri"/>
        <family val="2"/>
      </rPr>
      <t xml:space="preserve"> 2022, compilation spéciale.</t>
    </r>
  </si>
  <si>
    <t>IC Intervalle de confiance à 99 % pour l'ensemble du Québec.</t>
  </si>
  <si>
    <t>a,b : Pour une région donnée, le même exposant exprime une différence significative entre les années au seuil de 0,01 pour l'ensemble du Québec.</t>
  </si>
  <si>
    <t>Répartition des enfants de maternelle 5 ans qui sont vulnérables dans au moins un domaine de développement selon le nombre de domaines dans lesquels ils sont vulnérables, Québec, 2012, 2017 et 2022</t>
  </si>
  <si>
    <t>Nombre de domaines avec le statut vulnérable (5 catégories)</t>
  </si>
  <si>
    <r>
      <t xml:space="preserve">Source : Institut de la statistique du Québec, </t>
    </r>
    <r>
      <rPr>
        <i/>
        <sz val="8"/>
        <color theme="1"/>
        <rFont val="Calibri"/>
        <family val="2"/>
      </rPr>
      <t>Enquête québécoise sur le développement des enfants à la maternelle</t>
    </r>
    <r>
      <rPr>
        <sz val="8"/>
        <color theme="1"/>
        <rFont val="Calibri"/>
        <family val="2"/>
      </rPr>
      <t>, 2022, compilation spéciale.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</si>
</sst>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scheme val="minor"/>
    </font>
    <font>
      <sz val="12"/>
      <color theme="1"/>
      <name val="Aptos Narrow"/>
      <family val="2"/>
      <scheme val="minor"/>
    </font>
    <font>
      <b/>
      <sz val="11"/>
      <color theme="1"/>
      <name val="Aptos Narrow"/>
      <family val="2"/>
      <scheme val="minor"/>
    </font>
    <font>
      <u/>
      <sz val="11"/>
      <color theme="10"/>
      <name val="Calibri"/>
      <family val="2"/>
    </font>
    <font>
      <sz val="10"/>
      <color theme="1"/>
      <name val="Calibri"/>
      <family val="2"/>
    </font>
    <font>
      <b/>
      <sz val="10"/>
      <color theme="1"/>
      <name val="Calibri"/>
      <family val="2"/>
    </font>
    <font>
      <sz val="8"/>
      <color theme="1"/>
      <name val="Calibri"/>
      <family val="2"/>
    </font>
    <font>
      <vertAlign val="superscript"/>
      <sz val="10"/>
      <color theme="1"/>
      <name val="Calibri"/>
      <family val="2"/>
    </font>
    <font>
      <i/>
      <sz val="8"/>
      <color theme="1"/>
      <name val="Calibri"/>
      <family val="2"/>
    </font>
    <font>
      <sz val="11"/>
      <color theme="1"/>
      <name val="Aptos Narrow"/>
      <family val="2"/>
      <scheme val="minor"/>
    </font>
    <font>
      <sz val="10"/>
      <color theme="0"/>
      <name val="Calibri"/>
      <family val="2"/>
    </font>
    <font>
      <sz val="10"/>
      <name val="Calibri"/>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medium">
        <color indexed="64"/>
      </bottom>
      <diagonal/>
    </border>
  </borders>
  <cellStyleXfs count="8">
    <xf numFmtId="0" fontId="0" fillId="0" borderId="0"/>
    <xf numFmtId="0" fontId="1" fillId="0" borderId="0"/>
    <xf numFmtId="0" fontId="3" fillId="0" borderId="0" applyNumberFormat="0" applyFill="0" applyBorder="0" applyAlignment="0" applyProtection="0"/>
    <xf numFmtId="0" fontId="4" fillId="0" borderId="0"/>
    <xf numFmtId="0" fontId="9" fillId="0" borderId="0"/>
    <xf numFmtId="0" fontId="11" fillId="0" borderId="0"/>
    <xf numFmtId="0" fontId="4" fillId="0" borderId="0"/>
    <xf numFmtId="0" fontId="9" fillId="0" borderId="0"/>
  </cellStyleXfs>
  <cellXfs count="28">
    <xf numFmtId="0" fontId="0" fillId="0" borderId="0" xfId="0"/>
    <xf numFmtId="0" fontId="4" fillId="0" borderId="0" xfId="3"/>
    <xf numFmtId="49" fontId="4" fillId="0" borderId="0" xfId="3" applyNumberFormat="1"/>
    <xf numFmtId="49" fontId="5" fillId="0" borderId="0" xfId="3" applyNumberFormat="1" applyFont="1" applyAlignment="1">
      <alignment vertical="top"/>
    </xf>
    <xf numFmtId="49" fontId="5" fillId="0" borderId="0" xfId="3" applyNumberFormat="1" applyFont="1" applyAlignment="1">
      <alignment horizontal="left" vertical="center" wrapText="1"/>
    </xf>
    <xf numFmtId="49" fontId="4" fillId="0" borderId="0" xfId="3" applyNumberFormat="1" applyAlignment="1">
      <alignment wrapText="1"/>
    </xf>
    <xf numFmtId="49" fontId="4" fillId="0" borderId="2" xfId="3" applyNumberFormat="1" applyBorder="1"/>
    <xf numFmtId="0" fontId="2" fillId="0" borderId="0" xfId="0" applyFont="1"/>
    <xf numFmtId="0" fontId="6" fillId="0" borderId="0" xfId="3" applyFont="1" applyAlignment="1">
      <alignment horizontal="left" wrapText="1"/>
    </xf>
    <xf numFmtId="0" fontId="4" fillId="0" borderId="1" xfId="3" applyBorder="1" applyAlignment="1">
      <alignment horizontal="center" wrapText="1"/>
    </xf>
    <xf numFmtId="0" fontId="10" fillId="0" borderId="0" xfId="3" applyFont="1" applyAlignment="1">
      <alignment wrapText="1"/>
    </xf>
    <xf numFmtId="49" fontId="10" fillId="0" borderId="0" xfId="3" applyNumberFormat="1" applyFont="1"/>
    <xf numFmtId="0" fontId="10" fillId="0" borderId="0" xfId="3" applyFont="1"/>
    <xf numFmtId="0" fontId="4" fillId="0" borderId="0" xfId="3" applyAlignment="1">
      <alignment wrapText="1"/>
    </xf>
    <xf numFmtId="164" fontId="4" fillId="0" borderId="0" xfId="3" applyNumberFormat="1" applyAlignment="1">
      <alignment horizontal="right" wrapText="1"/>
    </xf>
    <xf numFmtId="3" fontId="4" fillId="0" borderId="0" xfId="3" applyNumberFormat="1" applyAlignment="1">
      <alignment horizontal="left"/>
    </xf>
    <xf numFmtId="3" fontId="7" fillId="0" borderId="0" xfId="3" applyNumberFormat="1" applyFont="1" applyAlignment="1">
      <alignment horizontal="left"/>
    </xf>
    <xf numFmtId="3" fontId="4" fillId="0" borderId="0" xfId="3" applyNumberFormat="1" applyAlignment="1">
      <alignment horizontal="center"/>
    </xf>
    <xf numFmtId="164" fontId="4" fillId="0" borderId="0" xfId="3" applyNumberFormat="1" applyAlignment="1">
      <alignment horizontal="right"/>
    </xf>
    <xf numFmtId="3" fontId="7" fillId="0" borderId="0" xfId="3" quotePrefix="1" applyNumberFormat="1" applyFont="1" applyAlignment="1">
      <alignment horizontal="left"/>
    </xf>
    <xf numFmtId="0" fontId="4" fillId="0" borderId="2" xfId="3" applyBorder="1" applyAlignment="1">
      <alignment wrapText="1"/>
    </xf>
    <xf numFmtId="0" fontId="4" fillId="0" borderId="2" xfId="3" applyBorder="1"/>
    <xf numFmtId="49" fontId="10" fillId="0" borderId="0" xfId="3" applyNumberFormat="1" applyFont="1" applyAlignment="1">
      <alignment wrapText="1"/>
    </xf>
    <xf numFmtId="49" fontId="4" fillId="0" borderId="2" xfId="3" applyNumberFormat="1" applyBorder="1" applyAlignment="1">
      <alignment wrapText="1"/>
    </xf>
    <xf numFmtId="0" fontId="6" fillId="0" borderId="0" xfId="3" applyFont="1" applyAlignment="1">
      <alignment horizontal="left" wrapText="1"/>
    </xf>
    <xf numFmtId="0" fontId="2" fillId="0" borderId="0" xfId="0" applyFont="1" applyAlignment="1">
      <alignment wrapText="1"/>
    </xf>
    <xf numFmtId="49" fontId="5" fillId="0" borderId="0" xfId="3" applyNumberFormat="1" applyFont="1" applyAlignment="1">
      <alignment horizontal="center" wrapText="1"/>
    </xf>
    <xf numFmtId="49" fontId="4" fillId="0" borderId="0" xfId="3" applyNumberFormat="1" applyAlignment="1">
      <alignment horizontal="center" wrapText="1"/>
    </xf>
  </cellXfs>
  <cellStyles count="8">
    <cellStyle name="Lien hypertexte 2" xfId="2" xr:uid="{B64736AD-0C62-462E-BD4B-639D18DCF397}"/>
    <cellStyle name="Normal" xfId="0" builtinId="0"/>
    <cellStyle name="Normal 2" xfId="3" xr:uid="{B8C3930D-25C7-47F0-9AE1-56A93F63C7C5}"/>
    <cellStyle name="Normal 2 2" xfId="5" xr:uid="{28C65CF9-2184-4965-A613-1BB4FE74982C}"/>
    <cellStyle name="Normal 2 3" xfId="6" xr:uid="{92CD64D3-57BE-4661-BAF8-7B28E98F20AA}"/>
    <cellStyle name="Normal 3" xfId="1" xr:uid="{33F78852-70BD-4429-8336-0FBD5BB05096}"/>
    <cellStyle name="Normal 4" xfId="4" xr:uid="{E915A0F9-6E9F-4720-AFD3-37B221888C2F}"/>
    <cellStyle name="Normal 4 2" xfId="7" xr:uid="{C1639AFC-65AB-45F6-8712-16D35CDB8E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FA7B-F3A8-4BD7-99F2-C3CB7FBD5BEC}">
  <dimension ref="A1:M21"/>
  <sheetViews>
    <sheetView tabSelected="1" zoomScale="130" zoomScaleNormal="130" workbookViewId="0">
      <pane xSplit="1" ySplit="6" topLeftCell="B7" activePane="bottomRight" state="frozen"/>
      <selection pane="topRight" activeCell="B1" sqref="B1"/>
      <selection pane="bottomLeft" activeCell="A7" sqref="A7"/>
      <selection pane="bottomRight" activeCell="A20" sqref="A20:M20"/>
    </sheetView>
  </sheetViews>
  <sheetFormatPr baseColWidth="10" defaultColWidth="11.5703125" defaultRowHeight="12.75" x14ac:dyDescent="0.2"/>
  <cols>
    <col min="1" max="1" width="66.28515625" style="2" customWidth="1"/>
    <col min="2" max="2" width="5" style="13" bestFit="1" customWidth="1"/>
    <col min="3" max="4" width="5" style="1" bestFit="1" customWidth="1"/>
    <col min="5" max="5" width="11.28515625" style="1" bestFit="1" customWidth="1"/>
    <col min="6" max="6" width="5" style="1" bestFit="1" customWidth="1"/>
    <col min="7" max="7" width="2.7109375" style="1" bestFit="1" customWidth="1"/>
    <col min="8" max="8" width="2.42578125" style="1" bestFit="1" customWidth="1"/>
    <col min="9" max="9" width="11.28515625" style="1" bestFit="1" customWidth="1"/>
    <col min="10" max="10" width="5" style="1" bestFit="1" customWidth="1"/>
    <col min="11" max="11" width="2.7109375" style="1" bestFit="1" customWidth="1"/>
    <col min="12" max="12" width="1.42578125" style="1" bestFit="1" customWidth="1"/>
    <col min="13" max="13" width="11.28515625" style="1" bestFit="1" customWidth="1"/>
    <col min="14" max="17" width="4" style="1" customWidth="1"/>
    <col min="18" max="16384" width="11.5703125" style="1"/>
  </cols>
  <sheetData>
    <row r="1" spans="1:13" ht="28.15" customHeight="1" x14ac:dyDescent="0.25">
      <c r="A1" s="25" t="s">
        <v>83</v>
      </c>
      <c r="B1" s="25"/>
      <c r="C1" s="25"/>
      <c r="D1" s="25"/>
      <c r="E1" s="25"/>
      <c r="F1" s="25"/>
      <c r="G1" s="25"/>
      <c r="H1" s="25"/>
      <c r="I1" s="25"/>
      <c r="J1" s="25"/>
      <c r="K1" s="25"/>
      <c r="L1" s="25"/>
      <c r="M1" s="25"/>
    </row>
    <row r="2" spans="1:13" ht="12" customHeight="1" x14ac:dyDescent="0.25">
      <c r="A2" s="7"/>
      <c r="B2" s="7"/>
      <c r="C2" s="7"/>
      <c r="D2" s="7"/>
      <c r="E2" s="7"/>
      <c r="F2" s="7"/>
      <c r="G2" s="7"/>
      <c r="H2" s="7"/>
      <c r="I2" s="7"/>
      <c r="J2" s="7"/>
      <c r="K2" s="7"/>
      <c r="L2" s="7"/>
      <c r="M2" s="7"/>
    </row>
    <row r="3" spans="1:13" x14ac:dyDescent="0.2">
      <c r="B3" s="26" t="s">
        <v>0</v>
      </c>
      <c r="C3" s="26"/>
      <c r="D3" s="26"/>
      <c r="E3" s="26"/>
      <c r="F3" s="26"/>
      <c r="G3" s="26"/>
      <c r="H3" s="26"/>
      <c r="I3" s="26"/>
      <c r="J3" s="26"/>
      <c r="K3" s="26"/>
      <c r="L3" s="26"/>
      <c r="M3" s="26"/>
    </row>
    <row r="4" spans="1:13" x14ac:dyDescent="0.2">
      <c r="B4" s="27">
        <v>2012</v>
      </c>
      <c r="C4" s="27"/>
      <c r="D4" s="27"/>
      <c r="E4" s="27"/>
      <c r="F4" s="27">
        <v>2017</v>
      </c>
      <c r="G4" s="27"/>
      <c r="H4" s="27"/>
      <c r="I4" s="27"/>
      <c r="J4" s="27">
        <v>2022</v>
      </c>
      <c r="K4" s="27"/>
      <c r="L4" s="27"/>
      <c r="M4" s="27"/>
    </row>
    <row r="5" spans="1:13" ht="64.5" customHeight="1" x14ac:dyDescent="0.2">
      <c r="B5" s="9" t="s">
        <v>1</v>
      </c>
      <c r="C5" s="9"/>
      <c r="D5" s="9"/>
      <c r="E5" s="9" t="s">
        <v>2</v>
      </c>
      <c r="F5" s="9" t="s">
        <v>1</v>
      </c>
      <c r="G5" s="9"/>
      <c r="H5" s="9"/>
      <c r="I5" s="9" t="s">
        <v>2</v>
      </c>
      <c r="J5" s="9" t="s">
        <v>1</v>
      </c>
      <c r="K5" s="9"/>
      <c r="L5" s="9"/>
      <c r="M5" s="9" t="s">
        <v>2</v>
      </c>
    </row>
    <row r="6" spans="1:13" x14ac:dyDescent="0.2">
      <c r="B6" s="10">
        <v>2012</v>
      </c>
      <c r="C6" s="11">
        <f>F4</f>
        <v>2017</v>
      </c>
      <c r="D6" s="11">
        <f>J4</f>
        <v>2022</v>
      </c>
      <c r="E6" s="12"/>
      <c r="F6" s="11">
        <f>F4</f>
        <v>2017</v>
      </c>
      <c r="G6" s="12"/>
      <c r="H6" s="12"/>
      <c r="I6" s="12"/>
      <c r="J6" s="11">
        <f>J4</f>
        <v>2022</v>
      </c>
    </row>
    <row r="7" spans="1:13" x14ac:dyDescent="0.2">
      <c r="A7" s="3" t="s">
        <v>3</v>
      </c>
    </row>
    <row r="8" spans="1:13" x14ac:dyDescent="0.2">
      <c r="A8" s="4" t="s">
        <v>84</v>
      </c>
    </row>
    <row r="9" spans="1:13" ht="15" customHeight="1" x14ac:dyDescent="0.2">
      <c r="A9" s="5" t="s">
        <v>4</v>
      </c>
      <c r="B9" s="14">
        <v>50.336153004786965</v>
      </c>
      <c r="C9" s="15" t="s">
        <v>5</v>
      </c>
      <c r="D9" s="16" t="s">
        <v>6</v>
      </c>
      <c r="E9" s="17" t="s">
        <v>7</v>
      </c>
      <c r="F9" s="18">
        <v>48.598467570365067</v>
      </c>
      <c r="G9" s="15" t="s">
        <v>5</v>
      </c>
      <c r="H9" s="16" t="s">
        <v>8</v>
      </c>
      <c r="I9" s="17" t="s">
        <v>9</v>
      </c>
      <c r="J9" s="18">
        <v>48.97874083873301</v>
      </c>
      <c r="K9" s="15" t="s">
        <v>5</v>
      </c>
      <c r="L9" s="16" t="s">
        <v>10</v>
      </c>
      <c r="M9" s="17" t="s">
        <v>11</v>
      </c>
    </row>
    <row r="10" spans="1:13" ht="15" customHeight="1" x14ac:dyDescent="0.2">
      <c r="A10" s="5" t="s">
        <v>12</v>
      </c>
      <c r="B10" s="14">
        <v>24.535423280603535</v>
      </c>
      <c r="C10" s="15" t="s">
        <v>5</v>
      </c>
      <c r="D10" s="19" t="s">
        <v>5</v>
      </c>
      <c r="E10" s="17" t="s">
        <v>13</v>
      </c>
      <c r="F10" s="18">
        <v>24.838927003034936</v>
      </c>
      <c r="G10" s="15" t="s">
        <v>5</v>
      </c>
      <c r="H10" s="19" t="s">
        <v>5</v>
      </c>
      <c r="I10" s="17" t="s">
        <v>14</v>
      </c>
      <c r="J10" s="18">
        <v>24.681244418334288</v>
      </c>
      <c r="K10" s="15" t="s">
        <v>5</v>
      </c>
      <c r="L10" s="19" t="s">
        <v>5</v>
      </c>
      <c r="M10" s="17" t="s">
        <v>15</v>
      </c>
    </row>
    <row r="11" spans="1:13" ht="15" customHeight="1" x14ac:dyDescent="0.2">
      <c r="A11" s="5" t="s">
        <v>16</v>
      </c>
      <c r="B11" s="14">
        <v>13.216614245985536</v>
      </c>
      <c r="C11" s="15" t="s">
        <v>5</v>
      </c>
      <c r="D11" s="19" t="s">
        <v>5</v>
      </c>
      <c r="E11" s="17" t="s">
        <v>17</v>
      </c>
      <c r="F11" s="18">
        <v>13.556616471645198</v>
      </c>
      <c r="G11" s="15" t="s">
        <v>5</v>
      </c>
      <c r="H11" s="19" t="s">
        <v>5</v>
      </c>
      <c r="I11" s="17" t="s">
        <v>18</v>
      </c>
      <c r="J11" s="18">
        <v>13.574236887885876</v>
      </c>
      <c r="K11" s="15" t="s">
        <v>5</v>
      </c>
      <c r="L11" s="19" t="s">
        <v>5</v>
      </c>
      <c r="M11" s="17" t="s">
        <v>19</v>
      </c>
    </row>
    <row r="12" spans="1:13" ht="15" customHeight="1" x14ac:dyDescent="0.2">
      <c r="A12" s="5" t="s">
        <v>20</v>
      </c>
      <c r="B12" s="14">
        <v>7.7607855488207536</v>
      </c>
      <c r="C12" s="15" t="s">
        <v>5</v>
      </c>
      <c r="D12" s="19" t="s">
        <v>5</v>
      </c>
      <c r="E12" s="17" t="s">
        <v>21</v>
      </c>
      <c r="F12" s="18">
        <v>8.0090299048528291</v>
      </c>
      <c r="G12" s="15" t="s">
        <v>5</v>
      </c>
      <c r="H12" s="19" t="s">
        <v>5</v>
      </c>
      <c r="I12" s="17" t="s">
        <v>22</v>
      </c>
      <c r="J12" s="18">
        <v>7.9949552553325169</v>
      </c>
      <c r="K12" s="15" t="s">
        <v>5</v>
      </c>
      <c r="L12" s="19" t="s">
        <v>5</v>
      </c>
      <c r="M12" s="17" t="s">
        <v>22</v>
      </c>
    </row>
    <row r="13" spans="1:13" ht="15" customHeight="1" x14ac:dyDescent="0.2">
      <c r="A13" s="5" t="s">
        <v>23</v>
      </c>
      <c r="B13" s="14">
        <v>4.1510239198071304</v>
      </c>
      <c r="C13" s="15" t="s">
        <v>5</v>
      </c>
      <c r="D13" s="16" t="s">
        <v>6</v>
      </c>
      <c r="E13" s="17" t="s">
        <v>24</v>
      </c>
      <c r="F13" s="18">
        <v>4.9969590501075034</v>
      </c>
      <c r="G13" s="15" t="s">
        <v>5</v>
      </c>
      <c r="H13" s="16" t="s">
        <v>8</v>
      </c>
      <c r="I13" s="17" t="s">
        <v>25</v>
      </c>
      <c r="J13" s="18">
        <v>4.7708225997208418</v>
      </c>
      <c r="K13" s="15" t="s">
        <v>5</v>
      </c>
      <c r="L13" s="16" t="s">
        <v>10</v>
      </c>
      <c r="M13" s="17" t="s">
        <v>26</v>
      </c>
    </row>
    <row r="14" spans="1:13" ht="13.5" thickBot="1" x14ac:dyDescent="0.25">
      <c r="A14" s="6"/>
      <c r="B14" s="20"/>
      <c r="C14" s="21"/>
      <c r="D14" s="21"/>
      <c r="E14" s="21"/>
      <c r="F14" s="21"/>
      <c r="G14" s="21"/>
      <c r="H14" s="21"/>
      <c r="I14" s="21"/>
      <c r="J14" s="21"/>
      <c r="K14" s="21"/>
      <c r="L14" s="21"/>
      <c r="M14" s="21"/>
    </row>
    <row r="16" spans="1:13" x14ac:dyDescent="0.2">
      <c r="A16" s="24" t="s">
        <v>30</v>
      </c>
      <c r="B16" s="24"/>
      <c r="C16" s="24"/>
      <c r="D16" s="24"/>
      <c r="E16" s="24"/>
      <c r="F16" s="24"/>
      <c r="G16" s="24"/>
      <c r="H16" s="24"/>
      <c r="I16" s="24"/>
      <c r="J16" s="24"/>
      <c r="K16" s="24"/>
      <c r="L16" s="24"/>
      <c r="M16" s="24"/>
    </row>
    <row r="17" spans="1:13" x14ac:dyDescent="0.2">
      <c r="A17" s="24" t="s">
        <v>81</v>
      </c>
      <c r="B17" s="24"/>
      <c r="C17" s="24"/>
      <c r="D17" s="24"/>
      <c r="E17" s="24"/>
      <c r="F17" s="24"/>
      <c r="G17" s="24"/>
      <c r="H17" s="24"/>
      <c r="I17" s="24"/>
      <c r="J17" s="24"/>
      <c r="K17" s="24"/>
      <c r="L17" s="24"/>
      <c r="M17" s="24"/>
    </row>
    <row r="18" spans="1:13" x14ac:dyDescent="0.2">
      <c r="A18" s="24" t="s">
        <v>82</v>
      </c>
      <c r="B18" s="24"/>
      <c r="C18" s="24"/>
      <c r="D18" s="24"/>
      <c r="E18" s="24"/>
      <c r="F18" s="24"/>
      <c r="G18" s="24"/>
      <c r="H18" s="24"/>
      <c r="I18" s="24"/>
      <c r="J18" s="24"/>
      <c r="K18" s="24"/>
      <c r="L18" s="24"/>
      <c r="M18" s="24"/>
    </row>
    <row r="19" spans="1:13" ht="12" customHeight="1" x14ac:dyDescent="0.2">
      <c r="A19" s="8"/>
      <c r="B19" s="8"/>
      <c r="C19" s="8"/>
      <c r="D19" s="8"/>
      <c r="E19" s="8"/>
      <c r="F19" s="8"/>
      <c r="G19" s="8"/>
      <c r="H19" s="8"/>
      <c r="I19" s="8"/>
      <c r="J19" s="8"/>
      <c r="K19" s="8"/>
      <c r="L19" s="8"/>
      <c r="M19" s="8"/>
    </row>
    <row r="20" spans="1:13" x14ac:dyDescent="0.2">
      <c r="A20" s="24" t="s">
        <v>85</v>
      </c>
      <c r="B20" s="24"/>
      <c r="C20" s="24"/>
      <c r="D20" s="24"/>
      <c r="E20" s="24"/>
      <c r="F20" s="24"/>
      <c r="G20" s="24"/>
      <c r="H20" s="24"/>
      <c r="I20" s="24"/>
      <c r="J20" s="24"/>
      <c r="K20" s="24"/>
      <c r="L20" s="24"/>
      <c r="M20" s="24"/>
    </row>
    <row r="21" spans="1:13" x14ac:dyDescent="0.2">
      <c r="A21" s="24" t="s">
        <v>33</v>
      </c>
      <c r="B21" s="24"/>
      <c r="C21" s="24"/>
      <c r="D21" s="24"/>
      <c r="E21" s="24"/>
      <c r="F21" s="24"/>
      <c r="G21" s="24"/>
      <c r="H21" s="24"/>
      <c r="I21" s="24"/>
      <c r="J21" s="24"/>
      <c r="K21" s="24"/>
      <c r="L21" s="24"/>
      <c r="M21" s="24"/>
    </row>
  </sheetData>
  <mergeCells count="10">
    <mergeCell ref="A1:M1"/>
    <mergeCell ref="B3:M3"/>
    <mergeCell ref="B4:E4"/>
    <mergeCell ref="F4:I4"/>
    <mergeCell ref="J4:M4"/>
    <mergeCell ref="A20:M20"/>
    <mergeCell ref="A21:M21"/>
    <mergeCell ref="A17:M17"/>
    <mergeCell ref="A18:M18"/>
    <mergeCell ref="A16:M16"/>
  </mergeCells>
  <pageMargins left="0.48000000000000004" right="0.48000000000000004" top="0.3" bottom="0.46000000000000008" header="0.18" footer="0.2"/>
  <pageSetup scale="80" orientation="landscape"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9283D-3F9A-4A48-B405-467BCF2BA30B}">
  <dimension ref="A1:W24"/>
  <sheetViews>
    <sheetView workbookViewId="0">
      <pane xSplit="1" ySplit="5" topLeftCell="B6" activePane="bottomRight" state="frozen"/>
      <selection pane="topRight" activeCell="B1" sqref="B1"/>
      <selection pane="bottomLeft" activeCell="A6" sqref="A6"/>
      <selection pane="bottomRight" activeCell="A23" sqref="A23:U23"/>
    </sheetView>
  </sheetViews>
  <sheetFormatPr baseColWidth="10" defaultColWidth="11.5703125" defaultRowHeight="12.75" x14ac:dyDescent="0.2"/>
  <cols>
    <col min="1" max="1" width="38.7109375" style="5" customWidth="1"/>
    <col min="2" max="2" width="4.42578125" style="1" bestFit="1" customWidth="1"/>
    <col min="3" max="3" width="1.42578125" style="1" bestFit="1" customWidth="1"/>
    <col min="4" max="4" width="2.42578125" style="1" bestFit="1" customWidth="1"/>
    <col min="5" max="5" width="11.28515625" style="1" bestFit="1" customWidth="1"/>
    <col min="6" max="6" width="4.42578125" style="1" bestFit="1" customWidth="1"/>
    <col min="7" max="7" width="1.42578125" style="1" bestFit="1" customWidth="1"/>
    <col min="8" max="8" width="1" style="1" bestFit="1" customWidth="1"/>
    <col min="9" max="9" width="11.28515625" style="1" bestFit="1" customWidth="1"/>
    <col min="10" max="10" width="4.42578125" style="1" bestFit="1" customWidth="1"/>
    <col min="11" max="11" width="1.85546875" style="1" bestFit="1" customWidth="1"/>
    <col min="12" max="12" width="2.42578125" style="1" bestFit="1" customWidth="1"/>
    <col min="13" max="13" width="11.28515625" style="1" bestFit="1" customWidth="1"/>
    <col min="14" max="14" width="3.42578125" style="1" bestFit="1" customWidth="1"/>
    <col min="15" max="15" width="2.7109375" style="1" bestFit="1" customWidth="1"/>
    <col min="16" max="16" width="2.42578125" style="1" bestFit="1" customWidth="1"/>
    <col min="17" max="17" width="11.28515625" style="1" bestFit="1" customWidth="1"/>
    <col min="18" max="18" width="3.42578125" style="1" bestFit="1" customWidth="1"/>
    <col min="19" max="19" width="2.7109375" style="1" bestFit="1" customWidth="1"/>
    <col min="20" max="20" width="3.28515625" style="1" bestFit="1" customWidth="1"/>
    <col min="21" max="21" width="11.28515625" style="1" bestFit="1" customWidth="1"/>
    <col min="22" max="22" width="11.5703125" style="1"/>
    <col min="23" max="23" width="84.140625" style="1" customWidth="1"/>
    <col min="24" max="16384" width="11.5703125" style="1"/>
  </cols>
  <sheetData>
    <row r="1" spans="1:21" ht="28.15" customHeight="1" x14ac:dyDescent="0.25">
      <c r="A1" s="25" t="s">
        <v>34</v>
      </c>
      <c r="B1" s="25"/>
      <c r="C1" s="25"/>
      <c r="D1" s="25"/>
      <c r="E1" s="25"/>
      <c r="F1" s="25"/>
      <c r="G1" s="25"/>
      <c r="H1" s="25"/>
      <c r="I1" s="25"/>
      <c r="J1" s="25"/>
      <c r="K1" s="25"/>
      <c r="L1" s="25"/>
      <c r="M1" s="25"/>
      <c r="N1" s="25"/>
      <c r="O1" s="25"/>
      <c r="P1" s="25"/>
      <c r="Q1" s="25"/>
      <c r="R1" s="25"/>
      <c r="S1" s="25"/>
      <c r="T1" s="25"/>
      <c r="U1" s="25"/>
    </row>
    <row r="3" spans="1:21" x14ac:dyDescent="0.2">
      <c r="B3" s="26" t="s">
        <v>35</v>
      </c>
      <c r="C3" s="26"/>
      <c r="D3" s="26"/>
      <c r="E3" s="26"/>
      <c r="F3" s="26"/>
      <c r="G3" s="26"/>
      <c r="H3" s="26"/>
      <c r="I3" s="26"/>
      <c r="J3" s="26"/>
      <c r="K3" s="26"/>
      <c r="L3" s="26"/>
      <c r="M3" s="26"/>
      <c r="N3" s="26"/>
      <c r="O3" s="26"/>
      <c r="P3" s="26"/>
      <c r="Q3" s="26"/>
      <c r="R3" s="26"/>
      <c r="S3" s="26"/>
      <c r="T3" s="26"/>
      <c r="U3" s="26"/>
    </row>
    <row r="4" spans="1:21" x14ac:dyDescent="0.2">
      <c r="B4" s="27" t="s">
        <v>4</v>
      </c>
      <c r="C4" s="27"/>
      <c r="D4" s="27"/>
      <c r="E4" s="27"/>
      <c r="F4" s="27" t="s">
        <v>12</v>
      </c>
      <c r="G4" s="27"/>
      <c r="H4" s="27"/>
      <c r="I4" s="27"/>
      <c r="J4" s="27" t="s">
        <v>16</v>
      </c>
      <c r="K4" s="27"/>
      <c r="L4" s="27"/>
      <c r="M4" s="27"/>
      <c r="N4" s="27" t="s">
        <v>20</v>
      </c>
      <c r="O4" s="27"/>
      <c r="P4" s="27"/>
      <c r="Q4" s="27"/>
      <c r="R4" s="27" t="s">
        <v>23</v>
      </c>
      <c r="S4" s="27"/>
      <c r="T4" s="27"/>
      <c r="U4" s="27"/>
    </row>
    <row r="5" spans="1:21" ht="34.9" customHeight="1" x14ac:dyDescent="0.2">
      <c r="B5" s="9" t="s">
        <v>1</v>
      </c>
      <c r="C5" s="9"/>
      <c r="D5" s="9"/>
      <c r="E5" s="9" t="s">
        <v>2</v>
      </c>
      <c r="F5" s="9" t="s">
        <v>1</v>
      </c>
      <c r="G5" s="9"/>
      <c r="H5" s="9"/>
      <c r="I5" s="9" t="s">
        <v>2</v>
      </c>
      <c r="J5" s="9" t="s">
        <v>1</v>
      </c>
      <c r="K5" s="9"/>
      <c r="L5" s="9"/>
      <c r="M5" s="9" t="s">
        <v>2</v>
      </c>
      <c r="N5" s="9" t="s">
        <v>1</v>
      </c>
      <c r="O5" s="9"/>
      <c r="P5" s="9"/>
      <c r="Q5" s="9" t="s">
        <v>2</v>
      </c>
      <c r="R5" s="9" t="s">
        <v>1</v>
      </c>
      <c r="S5" s="9"/>
      <c r="T5" s="9"/>
      <c r="U5" s="9" t="s">
        <v>2</v>
      </c>
    </row>
    <row r="7" spans="1:21" ht="12.75" customHeight="1" x14ac:dyDescent="0.2">
      <c r="A7" s="4" t="s">
        <v>36</v>
      </c>
      <c r="B7" s="22" t="s">
        <v>4</v>
      </c>
      <c r="C7" s="22" t="s">
        <v>12</v>
      </c>
      <c r="D7" s="22" t="s">
        <v>16</v>
      </c>
      <c r="E7" s="22" t="s">
        <v>20</v>
      </c>
      <c r="F7" s="22" t="s">
        <v>23</v>
      </c>
      <c r="G7" s="22"/>
      <c r="H7" s="22"/>
      <c r="I7" s="22"/>
      <c r="J7" s="22" t="s">
        <v>16</v>
      </c>
      <c r="K7" s="22"/>
      <c r="L7" s="22"/>
      <c r="M7" s="22"/>
      <c r="N7" s="22" t="s">
        <v>20</v>
      </c>
      <c r="O7" s="22"/>
      <c r="P7" s="22"/>
      <c r="Q7" s="22"/>
      <c r="R7" s="22" t="s">
        <v>23</v>
      </c>
      <c r="S7" s="22"/>
      <c r="T7" s="22"/>
      <c r="U7" s="22"/>
    </row>
    <row r="8" spans="1:21" ht="15" x14ac:dyDescent="0.2">
      <c r="A8" s="5" t="s">
        <v>37</v>
      </c>
      <c r="B8" s="18">
        <v>48.938285587436113</v>
      </c>
      <c r="C8" s="15" t="s">
        <v>5</v>
      </c>
      <c r="D8" s="19" t="s">
        <v>5</v>
      </c>
      <c r="E8" s="17" t="s">
        <v>38</v>
      </c>
      <c r="F8" s="18">
        <v>24.632799382518382</v>
      </c>
      <c r="G8" s="15" t="s">
        <v>5</v>
      </c>
      <c r="H8" s="19" t="s">
        <v>5</v>
      </c>
      <c r="I8" s="17" t="s">
        <v>39</v>
      </c>
      <c r="J8" s="18">
        <v>13.652231618211308</v>
      </c>
      <c r="K8" s="15" t="s">
        <v>5</v>
      </c>
      <c r="L8" s="19" t="s">
        <v>5</v>
      </c>
      <c r="M8" s="17" t="s">
        <v>40</v>
      </c>
      <c r="N8" s="18">
        <v>7.9840233699702416</v>
      </c>
      <c r="O8" s="15" t="s">
        <v>5</v>
      </c>
      <c r="P8" s="19" t="s">
        <v>5</v>
      </c>
      <c r="Q8" s="17" t="s">
        <v>41</v>
      </c>
      <c r="R8" s="18">
        <v>4.7926600418652754</v>
      </c>
      <c r="S8" s="15" t="s">
        <v>5</v>
      </c>
      <c r="T8" s="19" t="s">
        <v>5</v>
      </c>
      <c r="U8" s="17" t="s">
        <v>26</v>
      </c>
    </row>
    <row r="9" spans="1:21" ht="15" x14ac:dyDescent="0.2">
      <c r="A9" s="5" t="s">
        <v>42</v>
      </c>
      <c r="B9" s="18">
        <v>49.463719358125445</v>
      </c>
      <c r="C9" s="15" t="s">
        <v>5</v>
      </c>
      <c r="D9" s="19" t="s">
        <v>5</v>
      </c>
      <c r="E9" s="17" t="s">
        <v>43</v>
      </c>
      <c r="F9" s="18">
        <v>25.028692363200967</v>
      </c>
      <c r="G9" s="15" t="s">
        <v>5</v>
      </c>
      <c r="H9" s="19" t="s">
        <v>5</v>
      </c>
      <c r="I9" s="17" t="s">
        <v>44</v>
      </c>
      <c r="J9" s="18">
        <v>12.90353462970166</v>
      </c>
      <c r="K9" s="15" t="s">
        <v>5</v>
      </c>
      <c r="L9" s="19" t="s">
        <v>5</v>
      </c>
      <c r="M9" s="17" t="s">
        <v>45</v>
      </c>
      <c r="N9" s="18">
        <v>8.0964326122508226</v>
      </c>
      <c r="O9" s="15" t="s">
        <v>5</v>
      </c>
      <c r="P9" s="19" t="s">
        <v>5</v>
      </c>
      <c r="Q9" s="17" t="s">
        <v>46</v>
      </c>
      <c r="R9" s="18">
        <v>4.5076210367210914</v>
      </c>
      <c r="S9" s="15" t="s">
        <v>5</v>
      </c>
      <c r="T9" s="19" t="s">
        <v>5</v>
      </c>
      <c r="U9" s="17" t="s">
        <v>47</v>
      </c>
    </row>
    <row r="11" spans="1:21" x14ac:dyDescent="0.2">
      <c r="A11" s="4" t="s">
        <v>48</v>
      </c>
    </row>
    <row r="12" spans="1:21" ht="15" x14ac:dyDescent="0.2">
      <c r="A12" s="5" t="s">
        <v>49</v>
      </c>
      <c r="B12" s="18">
        <v>43.908213297247272</v>
      </c>
      <c r="C12" s="15" t="s">
        <v>5</v>
      </c>
      <c r="D12" s="16" t="s">
        <v>6</v>
      </c>
      <c r="E12" s="17" t="s">
        <v>50</v>
      </c>
      <c r="F12" s="18">
        <v>24.93563323273429</v>
      </c>
      <c r="G12" s="15" t="s">
        <v>5</v>
      </c>
      <c r="H12" s="19" t="s">
        <v>5</v>
      </c>
      <c r="I12" s="17" t="s">
        <v>51</v>
      </c>
      <c r="J12" s="18">
        <v>13.879780785129553</v>
      </c>
      <c r="K12" s="15" t="s">
        <v>5</v>
      </c>
      <c r="L12" s="16" t="s">
        <v>8</v>
      </c>
      <c r="M12" s="17" t="s">
        <v>52</v>
      </c>
      <c r="N12" s="18">
        <v>8.7494826582702494</v>
      </c>
      <c r="O12" s="15" t="s">
        <v>5</v>
      </c>
      <c r="P12" s="16" t="s">
        <v>6</v>
      </c>
      <c r="Q12" s="17" t="s">
        <v>53</v>
      </c>
      <c r="R12" s="18">
        <v>8.5268900266186538</v>
      </c>
      <c r="S12" s="15" t="s">
        <v>5</v>
      </c>
      <c r="T12" s="16" t="s">
        <v>54</v>
      </c>
      <c r="U12" s="17" t="s">
        <v>55</v>
      </c>
    </row>
    <row r="13" spans="1:21" ht="15" x14ac:dyDescent="0.2">
      <c r="A13" s="5" t="s">
        <v>56</v>
      </c>
      <c r="B13" s="18">
        <v>48.074844852128621</v>
      </c>
      <c r="C13" s="15" t="s">
        <v>5</v>
      </c>
      <c r="D13" s="16" t="s">
        <v>57</v>
      </c>
      <c r="E13" s="17" t="s">
        <v>58</v>
      </c>
      <c r="F13" s="18">
        <v>26.34335789236647</v>
      </c>
      <c r="G13" s="15" t="s">
        <v>5</v>
      </c>
      <c r="H13" s="19" t="s">
        <v>5</v>
      </c>
      <c r="I13" s="17" t="s">
        <v>59</v>
      </c>
      <c r="J13" s="18">
        <v>13.336949970492862</v>
      </c>
      <c r="K13" s="15" t="s">
        <v>5</v>
      </c>
      <c r="L13" s="16" t="s">
        <v>10</v>
      </c>
      <c r="M13" s="17" t="s">
        <v>60</v>
      </c>
      <c r="N13" s="18">
        <v>8.1852149261522058</v>
      </c>
      <c r="O13" s="15" t="s">
        <v>5</v>
      </c>
      <c r="P13" s="16" t="s">
        <v>61</v>
      </c>
      <c r="Q13" s="17" t="s">
        <v>62</v>
      </c>
      <c r="R13" s="18">
        <v>4.0596323588599192</v>
      </c>
      <c r="S13" s="15" t="s">
        <v>5</v>
      </c>
      <c r="T13" s="16" t="s">
        <v>8</v>
      </c>
      <c r="U13" s="17" t="s">
        <v>63</v>
      </c>
    </row>
    <row r="14" spans="1:21" ht="15" x14ac:dyDescent="0.2">
      <c r="A14" s="5" t="s">
        <v>64</v>
      </c>
      <c r="B14" s="18">
        <v>54.039420237080584</v>
      </c>
      <c r="C14" s="15" t="s">
        <v>5</v>
      </c>
      <c r="D14" s="16" t="s">
        <v>65</v>
      </c>
      <c r="E14" s="17" t="s">
        <v>66</v>
      </c>
      <c r="F14" s="18">
        <v>26.373337544486837</v>
      </c>
      <c r="G14" s="15" t="s">
        <v>5</v>
      </c>
      <c r="H14" s="19" t="s">
        <v>5</v>
      </c>
      <c r="I14" s="17" t="s">
        <v>67</v>
      </c>
      <c r="J14" s="18">
        <v>11.372934753326698</v>
      </c>
      <c r="K14" s="15" t="s">
        <v>5</v>
      </c>
      <c r="L14" s="19" t="s">
        <v>5</v>
      </c>
      <c r="M14" s="17" t="s">
        <v>68</v>
      </c>
      <c r="N14" s="18">
        <v>5.7177575566743357</v>
      </c>
      <c r="O14" s="15" t="s">
        <v>27</v>
      </c>
      <c r="P14" s="16" t="s">
        <v>8</v>
      </c>
      <c r="Q14" s="17" t="s">
        <v>28</v>
      </c>
      <c r="R14" s="18">
        <v>2.4965499084315899</v>
      </c>
      <c r="S14" s="15" t="s">
        <v>29</v>
      </c>
      <c r="T14" s="16" t="s">
        <v>10</v>
      </c>
      <c r="U14" s="17" t="s">
        <v>69</v>
      </c>
    </row>
    <row r="15" spans="1:21" ht="15" x14ac:dyDescent="0.2">
      <c r="A15" s="5" t="s">
        <v>70</v>
      </c>
      <c r="B15" s="18">
        <v>56.515755782442398</v>
      </c>
      <c r="C15" s="15" t="s">
        <v>5</v>
      </c>
      <c r="D15" s="16" t="s">
        <v>71</v>
      </c>
      <c r="E15" s="17" t="s">
        <v>72</v>
      </c>
      <c r="F15" s="18">
        <v>27.74424290561111</v>
      </c>
      <c r="G15" s="15" t="s">
        <v>5</v>
      </c>
      <c r="H15" s="19" t="s">
        <v>5</v>
      </c>
      <c r="I15" s="17" t="s">
        <v>73</v>
      </c>
      <c r="J15" s="18">
        <v>9.302554525338401</v>
      </c>
      <c r="K15" s="15" t="s">
        <v>27</v>
      </c>
      <c r="L15" s="16" t="s">
        <v>6</v>
      </c>
      <c r="M15" s="17" t="s">
        <v>74</v>
      </c>
      <c r="N15" s="18">
        <v>4.3410921473358819</v>
      </c>
      <c r="O15" s="15" t="s">
        <v>29</v>
      </c>
      <c r="P15" s="16" t="s">
        <v>75</v>
      </c>
      <c r="Q15" s="17" t="s">
        <v>76</v>
      </c>
      <c r="R15" s="18">
        <v>2.0963546392723091</v>
      </c>
      <c r="S15" s="15" t="s">
        <v>29</v>
      </c>
      <c r="T15" s="16" t="s">
        <v>61</v>
      </c>
      <c r="U15" s="17" t="s">
        <v>77</v>
      </c>
    </row>
    <row r="16" spans="1:21" ht="13.5" thickBot="1" x14ac:dyDescent="0.25">
      <c r="A16" s="23"/>
      <c r="B16" s="21"/>
      <c r="C16" s="21"/>
      <c r="D16" s="21"/>
      <c r="E16" s="21"/>
      <c r="F16" s="21"/>
      <c r="G16" s="21"/>
      <c r="H16" s="21"/>
      <c r="I16" s="21"/>
      <c r="J16" s="21"/>
      <c r="K16" s="21"/>
      <c r="L16" s="21"/>
      <c r="M16" s="21"/>
      <c r="N16" s="21"/>
      <c r="O16" s="21"/>
      <c r="P16" s="21"/>
      <c r="Q16" s="21"/>
      <c r="R16" s="21"/>
      <c r="S16" s="21"/>
      <c r="T16" s="21"/>
      <c r="U16" s="21"/>
    </row>
    <row r="18" spans="1:23" x14ac:dyDescent="0.2">
      <c r="A18" s="24" t="s">
        <v>31</v>
      </c>
      <c r="B18" s="24"/>
      <c r="C18" s="24"/>
      <c r="D18" s="24"/>
      <c r="E18" s="24"/>
      <c r="F18" s="24"/>
      <c r="G18" s="24"/>
      <c r="H18" s="24"/>
      <c r="I18" s="24"/>
      <c r="J18" s="24"/>
      <c r="K18" s="24"/>
      <c r="L18" s="24"/>
      <c r="M18" s="24"/>
      <c r="N18" s="24"/>
      <c r="O18" s="24"/>
      <c r="P18" s="24"/>
      <c r="Q18" s="24"/>
      <c r="R18" s="24"/>
      <c r="S18" s="24"/>
      <c r="T18" s="24"/>
      <c r="U18" s="24"/>
    </row>
    <row r="19" spans="1:23" x14ac:dyDescent="0.2">
      <c r="A19" s="24" t="s">
        <v>32</v>
      </c>
      <c r="B19" s="24"/>
      <c r="C19" s="24"/>
      <c r="D19" s="24"/>
      <c r="E19" s="24"/>
      <c r="F19" s="24"/>
      <c r="G19" s="24"/>
      <c r="H19" s="24"/>
      <c r="I19" s="24"/>
      <c r="J19" s="24"/>
      <c r="K19" s="24"/>
      <c r="L19" s="24"/>
      <c r="M19" s="24"/>
      <c r="N19" s="24"/>
      <c r="O19" s="24"/>
      <c r="P19" s="24"/>
      <c r="Q19" s="24"/>
      <c r="R19" s="24"/>
      <c r="S19" s="24"/>
      <c r="T19" s="24"/>
      <c r="U19" s="24"/>
    </row>
    <row r="20" spans="1:23" x14ac:dyDescent="0.2">
      <c r="A20" s="24" t="s">
        <v>78</v>
      </c>
      <c r="B20" s="24"/>
      <c r="C20" s="24"/>
      <c r="D20" s="24"/>
      <c r="E20" s="24"/>
      <c r="F20" s="24"/>
      <c r="G20" s="24"/>
      <c r="H20" s="24"/>
      <c r="I20" s="24"/>
      <c r="J20" s="24"/>
      <c r="K20" s="24"/>
      <c r="L20" s="24"/>
      <c r="M20" s="24"/>
      <c r="N20" s="24"/>
      <c r="O20" s="24"/>
      <c r="P20" s="24"/>
      <c r="Q20" s="24"/>
      <c r="R20" s="24"/>
      <c r="S20" s="24"/>
      <c r="T20" s="24"/>
      <c r="U20" s="24"/>
    </row>
    <row r="21" spans="1:23" ht="18.75" customHeight="1" x14ac:dyDescent="0.2">
      <c r="A21" s="24" t="s">
        <v>79</v>
      </c>
      <c r="B21" s="24"/>
      <c r="C21" s="24"/>
      <c r="D21" s="24"/>
      <c r="E21" s="24"/>
      <c r="F21" s="24"/>
      <c r="G21" s="24"/>
      <c r="H21" s="24"/>
      <c r="I21" s="24"/>
      <c r="J21" s="24"/>
      <c r="K21" s="24"/>
      <c r="L21" s="24"/>
      <c r="M21" s="24"/>
      <c r="N21" s="24"/>
      <c r="O21" s="24"/>
      <c r="P21" s="24"/>
      <c r="Q21" s="24"/>
      <c r="R21" s="24"/>
      <c r="S21" s="24"/>
      <c r="T21" s="24"/>
      <c r="U21" s="24"/>
      <c r="W21" s="13"/>
    </row>
    <row r="22" spans="1:23" x14ac:dyDescent="0.2">
      <c r="A22" s="24" t="s">
        <v>33</v>
      </c>
      <c r="B22" s="24"/>
      <c r="C22" s="24"/>
      <c r="D22" s="24"/>
      <c r="E22" s="24"/>
      <c r="F22" s="24"/>
      <c r="G22" s="24"/>
      <c r="H22" s="24"/>
      <c r="I22" s="24"/>
      <c r="J22" s="24"/>
      <c r="K22" s="24"/>
      <c r="L22" s="24"/>
      <c r="M22" s="24"/>
      <c r="N22" s="24"/>
      <c r="O22" s="24"/>
      <c r="P22" s="24"/>
      <c r="Q22" s="24"/>
      <c r="R22" s="24"/>
      <c r="S22" s="24"/>
      <c r="T22" s="24"/>
      <c r="U22" s="24"/>
    </row>
    <row r="23" spans="1:23" ht="25.5" customHeight="1" x14ac:dyDescent="0.2">
      <c r="A23" s="24" t="s">
        <v>80</v>
      </c>
      <c r="B23" s="24"/>
      <c r="C23" s="24"/>
      <c r="D23" s="24"/>
      <c r="E23" s="24"/>
      <c r="F23" s="24"/>
      <c r="G23" s="24"/>
      <c r="H23" s="24"/>
      <c r="I23" s="24"/>
      <c r="J23" s="24"/>
      <c r="K23" s="24"/>
      <c r="L23" s="24"/>
      <c r="M23" s="24"/>
      <c r="N23" s="24"/>
      <c r="O23" s="24"/>
      <c r="P23" s="24"/>
      <c r="Q23" s="24"/>
      <c r="R23" s="24"/>
      <c r="S23" s="24"/>
      <c r="T23" s="24"/>
      <c r="U23" s="24"/>
    </row>
    <row r="24" spans="1:23" x14ac:dyDescent="0.2">
      <c r="A24" s="24" t="s">
        <v>33</v>
      </c>
      <c r="B24" s="24"/>
      <c r="C24" s="24"/>
      <c r="D24" s="24"/>
      <c r="E24" s="24"/>
      <c r="F24" s="24"/>
      <c r="G24" s="24"/>
      <c r="H24" s="24"/>
      <c r="I24" s="24"/>
      <c r="J24" s="24"/>
      <c r="K24" s="24"/>
      <c r="L24" s="24"/>
      <c r="M24" s="24"/>
      <c r="N24" s="24"/>
      <c r="O24" s="24"/>
      <c r="P24" s="24"/>
      <c r="Q24" s="24"/>
      <c r="R24" s="24"/>
      <c r="S24" s="24"/>
      <c r="T24" s="24"/>
      <c r="U24" s="24"/>
    </row>
  </sheetData>
  <mergeCells count="14">
    <mergeCell ref="A1:U1"/>
    <mergeCell ref="B3:U3"/>
    <mergeCell ref="B4:E4"/>
    <mergeCell ref="F4:I4"/>
    <mergeCell ref="J4:M4"/>
    <mergeCell ref="N4:Q4"/>
    <mergeCell ref="R4:U4"/>
    <mergeCell ref="A24:U24"/>
    <mergeCell ref="A18:U18"/>
    <mergeCell ref="A19:U19"/>
    <mergeCell ref="A20:U20"/>
    <mergeCell ref="A21:U21"/>
    <mergeCell ref="A22:U22"/>
    <mergeCell ref="A23:U23"/>
  </mergeCells>
  <pageMargins left="0.48000000000000004" right="0.48000000000000004" top="0.3" bottom="0.46000000000000008" header="0.18" footer="0.2"/>
  <pageSetup scale="80" orientation="landscape" r:id="rId1"/>
  <headerFoot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bleaudebord xmlns="6555bc9a-3ecb-448a-8d62-964241833788">true</Tableaudebord>
    <Fichiersource xmlns="6555bc9a-3ecb-448a-8d62-964241833788" xsi:nil="true"/>
    <Publication xmlns="6555bc9a-3ecb-448a-8d62-964241833788" xsi:nil="true"/>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116212-290F-4EFF-AF31-F5C4434E9D2B}">
  <ds:schemaRefs>
    <ds:schemaRef ds:uri="http://schemas.microsoft.com/office/2006/metadata/properties"/>
    <ds:schemaRef ds:uri="http://schemas.microsoft.com/office/infopath/2007/PartnerControls"/>
    <ds:schemaRef ds:uri="6555bc9a-3ecb-448a-8d62-964241833788"/>
    <ds:schemaRef ds:uri="0bfef95a-d31a-4f5c-a684-9681a46f695b"/>
  </ds:schemaRefs>
</ds:datastoreItem>
</file>

<file path=customXml/itemProps2.xml><?xml version="1.0" encoding="utf-8"?>
<ds:datastoreItem xmlns:ds="http://schemas.openxmlformats.org/officeDocument/2006/customXml" ds:itemID="{479AFEBA-5D82-43DB-A14B-55CDB87E6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834A75-230F-47F3-86C3-8385060FD2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15</vt:i4>
      </vt:variant>
    </vt:vector>
  </HeadingPairs>
  <TitlesOfParts>
    <vt:vector size="17" baseType="lpstr">
      <vt:lpstr>Tableau provincial</vt:lpstr>
      <vt:lpstr>Croisements</vt:lpstr>
      <vt:lpstr>Croisements!Impression_des_titres</vt:lpstr>
      <vt:lpstr>'Tableau provincial'!Impression_des_titres</vt:lpstr>
      <vt:lpstr>Croisements!MainTitle_1</vt:lpstr>
      <vt:lpstr>'Tableau provincial'!MainTitle_1</vt:lpstr>
      <vt:lpstr>Notes_153_1</vt:lpstr>
      <vt:lpstr>Notes_158_1</vt:lpstr>
      <vt:lpstr>Notes_160_1</vt:lpstr>
      <vt:lpstr>Notes_161_1</vt:lpstr>
      <vt:lpstr>Croisements!Notes_19_1</vt:lpstr>
      <vt:lpstr>Croisements!Notes_20_1</vt:lpstr>
      <vt:lpstr>Croisements!Notes_21_1</vt:lpstr>
      <vt:lpstr>Croisements!Notes_22_1</vt:lpstr>
      <vt:lpstr>Croisements!Notes_23_1</vt:lpstr>
      <vt:lpstr>Croisements!Notes_24_1</vt:lpstr>
      <vt:lpstr>Notes_25_1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Schott</dc:creator>
  <cp:keywords/>
  <dc:description/>
  <cp:lastModifiedBy>Esther Schott</cp:lastModifiedBy>
  <cp:revision/>
  <dcterms:created xsi:type="dcterms:W3CDTF">2025-05-02T20:12:19Z</dcterms:created>
  <dcterms:modified xsi:type="dcterms:W3CDTF">2025-07-10T17:33:47Z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