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11" documentId="8_{5A4E8904-AE33-4003-8942-245521D883B6}" xr6:coauthVersionLast="47" xr6:coauthVersionMax="47" xr10:uidLastSave="{A6AA257C-6D97-4215-842F-B78BC63B42CB}"/>
  <bookViews>
    <workbookView xWindow="2250" yWindow="2250" windowWidth="38700" windowHeight="15225" xr2:uid="{C1F2C95C-92F8-4D41-9AB7-39356BFBDCC9}"/>
  </bookViews>
  <sheets>
    <sheet name="Tableau provincial" sheetId="1" r:id="rId1"/>
  </sheets>
  <definedNames>
    <definedName name="_xlnm.Print_Titles" localSheetId="0">'Tableau provincial'!$A:$A,'Tableau provincial'!$1:$4</definedName>
    <definedName name="MainTitle_1">'Tableau provincial'!$A$1</definedName>
    <definedName name="Notes_36_1">'Tableau provincial'!$A$35</definedName>
    <definedName name="Notes_37_1">'Tableau provincial'!$A$36</definedName>
    <definedName name="Notes_38_1">'Tableau provincial'!$A$37</definedName>
    <definedName name="Notes_39_1">'Tableau provincial'!$A$38</definedName>
    <definedName name="Notes_40_1">'Tableau provincial'!$A$39</definedName>
    <definedName name="Notes_41_1">'Tableau provincial'!$A$40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/>
  <c r="N19" i="1"/>
  <c r="N18" i="1"/>
</calcChain>
</file>

<file path=xl/sharedStrings.xml><?xml version="1.0" encoding="utf-8"?>
<sst xmlns="http://schemas.openxmlformats.org/spreadsheetml/2006/main" count="275" uniqueCount="109">
  <si>
    <t>(%)</t>
  </si>
  <si>
    <t>Intervalle de confiance (IC)</t>
  </si>
  <si>
    <t>Combinaisons de domaines de vulnérabilité</t>
  </si>
  <si>
    <t>Vulnérable en santé physique et compétences sociales</t>
  </si>
  <si>
    <t xml:space="preserve"> </t>
  </si>
  <si>
    <t>1,9 - 2,9</t>
  </si>
  <si>
    <t>1,9 - 2,6</t>
  </si>
  <si>
    <t>1,9 - 2,7</t>
  </si>
  <si>
    <t>Vulnérable en santé physique et maturité affective</t>
  </si>
  <si>
    <t>2,9 - 3,9</t>
  </si>
  <si>
    <t>3,0 - 3,8</t>
  </si>
  <si>
    <t>2,7 - 3,5</t>
  </si>
  <si>
    <t>Vulnérable en santé physique et développement cognitif et langagier</t>
  </si>
  <si>
    <t>3,5 - 4,7</t>
  </si>
  <si>
    <t>4,0 - 5,0</t>
  </si>
  <si>
    <t>4,2 - 5,2</t>
  </si>
  <si>
    <t>Vulnérable en santé physique et habiletés communication et connaissances générales</t>
  </si>
  <si>
    <t>a</t>
  </si>
  <si>
    <t>4,5 - 5,9</t>
  </si>
  <si>
    <t>4,1 - 5,1</t>
  </si>
  <si>
    <t>3,8 - 4,8</t>
  </si>
  <si>
    <t>Vulnérable en compétences sociales et maturité affective</t>
  </si>
  <si>
    <t>12,0 - 14,0</t>
  </si>
  <si>
    <t>13,1 - 14,8</t>
  </si>
  <si>
    <t>13,7 - 15,5</t>
  </si>
  <si>
    <t>Vulnérable en compétences sociales et développement cognitif et langagier</t>
  </si>
  <si>
    <t>2,0 - 3,0</t>
  </si>
  <si>
    <t>Vulnérable en compétences sociales et habiletés de communication et connaissances générales</t>
  </si>
  <si>
    <t>a,b</t>
  </si>
  <si>
    <t>2,2 - 2,9</t>
  </si>
  <si>
    <t>b</t>
  </si>
  <si>
    <t>1,8 - 2,6</t>
  </si>
  <si>
    <t>Vulnérable en maturité affective et développement cognitif et langagier</t>
  </si>
  <si>
    <t>2,0 - 2,9</t>
  </si>
  <si>
    <t>2,1 - 2,8</t>
  </si>
  <si>
    <t>Vulnérable en maturité affective et habiletés de communication et connaissances générales</t>
  </si>
  <si>
    <t>1,7 - 2,6</t>
  </si>
  <si>
    <t>2,0 - 2,7</t>
  </si>
  <si>
    <t>1,6 - 2,2</t>
  </si>
  <si>
    <t>Vulnérable en  développement cognitif et langagier et habiletés de communication et connaissances générales</t>
  </si>
  <si>
    <t>10,4 - 12,2</t>
  </si>
  <si>
    <t>9,6 - 10,9</t>
  </si>
  <si>
    <t>10,1 - 11,6</t>
  </si>
  <si>
    <t>Vulnérable en santé physique, compétences sociales et maturité affective</t>
  </si>
  <si>
    <t>3,8 - 5,0</t>
  </si>
  <si>
    <t>4,8 - 6,0</t>
  </si>
  <si>
    <t>4,4 - 5,5</t>
  </si>
  <si>
    <t>Vulnérable en santé physique, compétences sociales et développement cognitif et langagier</t>
  </si>
  <si>
    <t>0,9 - 1,6</t>
  </si>
  <si>
    <t>1,0 - 1,5</t>
  </si>
  <si>
    <t>1,0 - 1,6</t>
  </si>
  <si>
    <t>Vulnérable en santé physique, compétrences sociales et habiletés de communication et connaissances générales</t>
  </si>
  <si>
    <t>1,5 - 2,3</t>
  </si>
  <si>
    <t>1,4 - 2,0</t>
  </si>
  <si>
    <t>1,5 - 2,1</t>
  </si>
  <si>
    <t>Vulnérable en santé physique, maturité affective et développement cognitif et langagier</t>
  </si>
  <si>
    <t>0,6 - 1,2</t>
  </si>
  <si>
    <t>0,7 - 1,2</t>
  </si>
  <si>
    <t>Vulnérable en santé physique, maturité affective et habiletés de communication et connaissances générales</t>
  </si>
  <si>
    <t>0,7 - 1,3</t>
  </si>
  <si>
    <t>0,7 - 1,1</t>
  </si>
  <si>
    <t>0,6 - 1,1</t>
  </si>
  <si>
    <t>Vulnérable en santé physique, développement cognitif et langagier et habiletés de communication et connaissances générales</t>
  </si>
  <si>
    <t>4,6 - 5,9</t>
  </si>
  <si>
    <t>4,7 - 5,7</t>
  </si>
  <si>
    <t>4,7 - 5,8</t>
  </si>
  <si>
    <t>Vulnérable en compétences sociales, maturité affective et développement cognitif et langagier</t>
  </si>
  <si>
    <t>2,8 - 3,9</t>
  </si>
  <si>
    <t>3,4 - 4,3</t>
  </si>
  <si>
    <t>Vulnérable en compétences sociales, maturité affective et habiletés de communication et connaissances générales</t>
  </si>
  <si>
    <t>2,8 - 3,8</t>
  </si>
  <si>
    <t>2,6 - 3,4</t>
  </si>
  <si>
    <t>Vulnérable en compétences sociales, développement cognitif et langagier et habiletés de communication et connaissances générales</t>
  </si>
  <si>
    <t>3,3 - 4,5</t>
  </si>
  <si>
    <t>3,0 - 3,9</t>
  </si>
  <si>
    <t>Vulnérable en maturité affective, développement cognitif et langagier et habiletés de communication et connaissances générales</t>
  </si>
  <si>
    <t>1,4 - 2,2</t>
  </si>
  <si>
    <t>1,2 - 1,8</t>
  </si>
  <si>
    <t>1,3 - 1,9</t>
  </si>
  <si>
    <t>Vulnérable en santé physique, compétences sociales, maturité affective et développement cognitif et langagier</t>
  </si>
  <si>
    <t>2,1 - 2,9</t>
  </si>
  <si>
    <t>2,5 - 3,2</t>
  </si>
  <si>
    <t>2,8 - 3,6</t>
  </si>
  <si>
    <t>Vulnérable en santé physique, compétences sociales, maturité affective et habiletés de communication et connaissances générales</t>
  </si>
  <si>
    <t>2,7 - 3,7</t>
  </si>
  <si>
    <t>2,6 - 3,5</t>
  </si>
  <si>
    <t>2,8 - 3,7</t>
  </si>
  <si>
    <t>Vulnérable en santé physique, compétences sociales, développement cognitif et langagier et habiletés de communication et connaissances générales</t>
  </si>
  <si>
    <t>3,8 - 5,1</t>
  </si>
  <si>
    <t>3,5 - 4,5</t>
  </si>
  <si>
    <t>Vulnérable en santé physique, maturité affective, développement cognitif et langagier et habiletés de communication et connaissances générales</t>
  </si>
  <si>
    <t>0,8 - 1,5</t>
  </si>
  <si>
    <t>1,1 - 1,6</t>
  </si>
  <si>
    <t>0,9 - 1,4</t>
  </si>
  <si>
    <t>Vulnérable en compétences sociales, maturité affective, développement cognitif et langagier et habiletés de communication et connaissances générales</t>
  </si>
  <si>
    <t>3,9 - 5,1</t>
  </si>
  <si>
    <t>3,9 - 5,0</t>
  </si>
  <si>
    <t>3,9 - 4,9</t>
  </si>
  <si>
    <t>Vulnérable dans les cinq domaines</t>
  </si>
  <si>
    <t>7,6 - 9,2</t>
  </si>
  <si>
    <t>9,0 - 10,5</t>
  </si>
  <si>
    <t>8,7 - 10,1</t>
  </si>
  <si>
    <t>*  Coefficient de variation compris entre 15 % et 25 %; interpréter avec prudence.</t>
  </si>
  <si>
    <t>** Coefficient de variation supérieur à 25 %; estimation imprécise fournie à titre indicatif seulement.</t>
  </si>
  <si>
    <t>a,b : Le même exposant exprime une différence significative entre les proportions d’une même ligne au seuil de 0,01</t>
  </si>
  <si>
    <t/>
  </si>
  <si>
    <r>
      <t xml:space="preserve">Source : Institut de la statistique du Québec, </t>
    </r>
    <r>
      <rPr>
        <i/>
        <sz val="8"/>
        <color theme="1"/>
        <rFont val="Calibri"/>
        <family val="2"/>
      </rPr>
      <t>Enquête québécoise sur le développement des enfants à la maternelle</t>
    </r>
    <r>
      <rPr>
        <sz val="8"/>
        <color theme="1"/>
        <rFont val="Calibri"/>
        <family val="2"/>
      </rPr>
      <t>, 2012, 2017 et 2022.</t>
    </r>
  </si>
  <si>
    <t>Autres combinaisons</t>
  </si>
  <si>
    <t>Répartition des enfants de maternelle 5 ans vulnérables dans au moins deux domaines de développement selon les combinaisons de domaines de vulnérabilité, Québec, 2012, 2017 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</si>
</sst>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1" fillId="0" borderId="0" xfId="1"/>
    <xf numFmtId="49" fontId="1" fillId="0" borderId="0" xfId="1" applyNumberFormat="1" applyAlignment="1">
      <alignment wrapText="1"/>
    </xf>
    <xf numFmtId="49" fontId="2" fillId="0" borderId="0" xfId="1" applyNumberFormat="1" applyFont="1" applyAlignment="1">
      <alignment horizontal="left" vertical="center" wrapText="1"/>
    </xf>
    <xf numFmtId="49" fontId="1" fillId="0" borderId="1" xfId="1" applyNumberFormat="1" applyBorder="1" applyAlignment="1">
      <alignment wrapText="1"/>
    </xf>
    <xf numFmtId="49" fontId="6" fillId="0" borderId="0" xfId="1" applyNumberFormat="1" applyFont="1"/>
    <xf numFmtId="164" fontId="6" fillId="0" borderId="0" xfId="1" applyNumberFormat="1" applyFont="1"/>
    <xf numFmtId="0" fontId="6" fillId="0" borderId="0" xfId="1" applyFont="1"/>
    <xf numFmtId="0" fontId="4" fillId="0" borderId="0" xfId="1" applyFont="1" applyAlignment="1">
      <alignment horizontal="left" wrapText="1"/>
    </xf>
    <xf numFmtId="0" fontId="1" fillId="0" borderId="2" xfId="1" applyFill="1" applyBorder="1" applyAlignment="1">
      <alignment horizontal="center" wrapText="1"/>
    </xf>
    <xf numFmtId="0" fontId="1" fillId="0" borderId="0" xfId="1" applyFill="1"/>
    <xf numFmtId="164" fontId="1" fillId="0" borderId="0" xfId="1" applyNumberFormat="1" applyFill="1" applyAlignment="1">
      <alignment horizontal="right"/>
    </xf>
    <xf numFmtId="3" fontId="1" fillId="0" borderId="0" xfId="1" applyNumberFormat="1" applyFill="1" applyAlignment="1">
      <alignment horizontal="left"/>
    </xf>
    <xf numFmtId="3" fontId="3" fillId="0" borderId="0" xfId="1" quotePrefix="1" applyNumberFormat="1" applyFont="1" applyFill="1" applyAlignment="1">
      <alignment horizontal="left"/>
    </xf>
    <xf numFmtId="3" fontId="1" fillId="0" borderId="0" xfId="1" applyNumberFormat="1" applyFill="1" applyAlignment="1">
      <alignment horizontal="center"/>
    </xf>
    <xf numFmtId="3" fontId="3" fillId="0" borderId="0" xfId="1" applyNumberFormat="1" applyFont="1" applyFill="1" applyAlignment="1">
      <alignment horizontal="left"/>
    </xf>
    <xf numFmtId="0" fontId="1" fillId="0" borderId="1" xfId="1" applyFill="1" applyBorder="1"/>
    <xf numFmtId="0" fontId="8" fillId="0" borderId="0" xfId="0" applyFont="1" applyAlignment="1">
      <alignment wrapText="1"/>
    </xf>
    <xf numFmtId="49" fontId="2" fillId="0" borderId="0" xfId="1" applyNumberFormat="1" applyFont="1" applyFill="1" applyAlignment="1">
      <alignment horizontal="center" wrapText="1"/>
    </xf>
  </cellXfs>
  <cellStyles count="4">
    <cellStyle name="Normal" xfId="0" builtinId="0"/>
    <cellStyle name="Normal 2" xfId="1" xr:uid="{1ED35EA1-BCB3-405B-9803-9193E1B35350}"/>
    <cellStyle name="Normal 2 2" xfId="2" xr:uid="{8BDEF931-C79D-4089-B5DD-1235B44B8627}"/>
    <cellStyle name="Normal 2 2 2" xfId="3" xr:uid="{909D780E-D4B5-41B3-A866-6D897B50E4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B88F-6E90-447E-9492-8CA7AA6A4370}">
  <dimension ref="A1:N4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16" sqref="J16"/>
    </sheetView>
  </sheetViews>
  <sheetFormatPr baseColWidth="10" defaultColWidth="11.5703125" defaultRowHeight="12.75" x14ac:dyDescent="0.2"/>
  <cols>
    <col min="1" max="1" width="74.28515625" style="2" customWidth="1"/>
    <col min="2" max="2" width="4.42578125" style="10" bestFit="1" customWidth="1"/>
    <col min="3" max="3" width="1.42578125" style="10" bestFit="1" customWidth="1"/>
    <col min="4" max="4" width="2.42578125" style="10" bestFit="1" customWidth="1"/>
    <col min="5" max="5" width="11.28515625" style="10" bestFit="1" customWidth="1"/>
    <col min="6" max="6" width="4.42578125" style="10" bestFit="1" customWidth="1"/>
    <col min="7" max="8" width="1.42578125" style="10" bestFit="1" customWidth="1"/>
    <col min="9" max="9" width="11.28515625" style="10" bestFit="1" customWidth="1"/>
    <col min="10" max="10" width="4.42578125" style="10" bestFit="1" customWidth="1"/>
    <col min="11" max="12" width="1.42578125" style="10" bestFit="1" customWidth="1"/>
    <col min="13" max="13" width="11.28515625" style="10" bestFit="1" customWidth="1"/>
    <col min="14" max="16384" width="11.5703125" style="1"/>
  </cols>
  <sheetData>
    <row r="1" spans="1:13" ht="28.15" customHeight="1" x14ac:dyDescent="0.25">
      <c r="A1" s="17" t="s">
        <v>108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3" spans="1:13" x14ac:dyDescent="0.2">
      <c r="B3" s="18">
        <v>2012</v>
      </c>
      <c r="C3" s="18"/>
      <c r="D3" s="18"/>
      <c r="E3" s="18"/>
      <c r="F3" s="18">
        <v>2017</v>
      </c>
      <c r="G3" s="18"/>
      <c r="H3" s="18"/>
      <c r="I3" s="18"/>
      <c r="J3" s="18">
        <v>2022</v>
      </c>
      <c r="K3" s="18"/>
      <c r="L3" s="18"/>
      <c r="M3" s="18"/>
    </row>
    <row r="4" spans="1:13" ht="39.75" customHeight="1" x14ac:dyDescent="0.2">
      <c r="B4" s="9" t="s">
        <v>0</v>
      </c>
      <c r="C4" s="9"/>
      <c r="D4" s="9"/>
      <c r="E4" s="9" t="s">
        <v>1</v>
      </c>
      <c r="F4" s="9" t="s">
        <v>0</v>
      </c>
      <c r="G4" s="9"/>
      <c r="H4" s="9"/>
      <c r="I4" s="9" t="s">
        <v>1</v>
      </c>
      <c r="J4" s="9" t="s">
        <v>0</v>
      </c>
      <c r="K4" s="9"/>
      <c r="L4" s="9"/>
      <c r="M4" s="9" t="s">
        <v>1</v>
      </c>
    </row>
    <row r="6" spans="1:13" x14ac:dyDescent="0.2">
      <c r="A6" s="3" t="s">
        <v>2</v>
      </c>
    </row>
    <row r="7" spans="1:13" ht="15" x14ac:dyDescent="0.2">
      <c r="A7" s="2" t="s">
        <v>3</v>
      </c>
      <c r="B7" s="11">
        <v>2.3611092682567096</v>
      </c>
      <c r="C7" s="12" t="s">
        <v>4</v>
      </c>
      <c r="D7" s="13" t="s">
        <v>4</v>
      </c>
      <c r="E7" s="14" t="s">
        <v>5</v>
      </c>
      <c r="F7" s="11">
        <v>2.2061404923129206</v>
      </c>
      <c r="G7" s="12" t="s">
        <v>4</v>
      </c>
      <c r="H7" s="13" t="s">
        <v>4</v>
      </c>
      <c r="I7" s="14" t="s">
        <v>6</v>
      </c>
      <c r="J7" s="11">
        <v>2.2897671167671643</v>
      </c>
      <c r="K7" s="12" t="s">
        <v>4</v>
      </c>
      <c r="L7" s="13" t="s">
        <v>4</v>
      </c>
      <c r="M7" s="14" t="s">
        <v>7</v>
      </c>
    </row>
    <row r="8" spans="1:13" ht="15" x14ac:dyDescent="0.2">
      <c r="A8" s="2" t="s">
        <v>8</v>
      </c>
      <c r="B8" s="11">
        <v>3.3609428774232022</v>
      </c>
      <c r="C8" s="12" t="s">
        <v>4</v>
      </c>
      <c r="D8" s="13" t="s">
        <v>4</v>
      </c>
      <c r="E8" s="14" t="s">
        <v>9</v>
      </c>
      <c r="F8" s="11">
        <v>3.3767005029243098</v>
      </c>
      <c r="G8" s="12" t="s">
        <v>4</v>
      </c>
      <c r="H8" s="13" t="s">
        <v>4</v>
      </c>
      <c r="I8" s="14" t="s">
        <v>10</v>
      </c>
      <c r="J8" s="11">
        <v>3.052013973248433</v>
      </c>
      <c r="K8" s="12" t="s">
        <v>4</v>
      </c>
      <c r="L8" s="13" t="s">
        <v>4</v>
      </c>
      <c r="M8" s="14" t="s">
        <v>11</v>
      </c>
    </row>
    <row r="9" spans="1:13" ht="15" x14ac:dyDescent="0.2">
      <c r="A9" s="2" t="s">
        <v>12</v>
      </c>
      <c r="B9" s="11">
        <v>4.0392134789979526</v>
      </c>
      <c r="C9" s="12" t="s">
        <v>4</v>
      </c>
      <c r="D9" s="13" t="s">
        <v>4</v>
      </c>
      <c r="E9" s="14" t="s">
        <v>13</v>
      </c>
      <c r="F9" s="11">
        <v>4.4962202235457864</v>
      </c>
      <c r="G9" s="12" t="s">
        <v>4</v>
      </c>
      <c r="H9" s="13" t="s">
        <v>4</v>
      </c>
      <c r="I9" s="14" t="s">
        <v>14</v>
      </c>
      <c r="J9" s="11">
        <v>4.6876250064817091</v>
      </c>
      <c r="K9" s="12" t="s">
        <v>4</v>
      </c>
      <c r="L9" s="13" t="s">
        <v>4</v>
      </c>
      <c r="M9" s="14" t="s">
        <v>15</v>
      </c>
    </row>
    <row r="10" spans="1:13" ht="15" x14ac:dyDescent="0.2">
      <c r="A10" s="2" t="s">
        <v>16</v>
      </c>
      <c r="B10" s="11">
        <v>5.1542410233842473</v>
      </c>
      <c r="C10" s="12" t="s">
        <v>4</v>
      </c>
      <c r="D10" s="15" t="s">
        <v>17</v>
      </c>
      <c r="E10" s="14" t="s">
        <v>18</v>
      </c>
      <c r="F10" s="11">
        <v>4.5653387265530423</v>
      </c>
      <c r="G10" s="12" t="s">
        <v>4</v>
      </c>
      <c r="H10" s="13" t="s">
        <v>4</v>
      </c>
      <c r="I10" s="14" t="s">
        <v>19</v>
      </c>
      <c r="J10" s="11">
        <v>4.2408080964050097</v>
      </c>
      <c r="K10" s="12" t="s">
        <v>4</v>
      </c>
      <c r="L10" s="15" t="s">
        <v>17</v>
      </c>
      <c r="M10" s="14" t="s">
        <v>20</v>
      </c>
    </row>
    <row r="11" spans="1:13" ht="15" x14ac:dyDescent="0.2">
      <c r="A11" s="2" t="s">
        <v>21</v>
      </c>
      <c r="B11" s="11">
        <v>12.935032203215208</v>
      </c>
      <c r="C11" s="12" t="s">
        <v>4</v>
      </c>
      <c r="D11" s="15" t="s">
        <v>17</v>
      </c>
      <c r="E11" s="14" t="s">
        <v>22</v>
      </c>
      <c r="F11" s="11">
        <v>13.963414941513069</v>
      </c>
      <c r="G11" s="12" t="s">
        <v>4</v>
      </c>
      <c r="H11" s="13" t="s">
        <v>4</v>
      </c>
      <c r="I11" s="14" t="s">
        <v>23</v>
      </c>
      <c r="J11" s="11">
        <v>14.594857329275666</v>
      </c>
      <c r="K11" s="12" t="s">
        <v>4</v>
      </c>
      <c r="L11" s="15" t="s">
        <v>17</v>
      </c>
      <c r="M11" s="14" t="s">
        <v>24</v>
      </c>
    </row>
    <row r="12" spans="1:13" ht="15" x14ac:dyDescent="0.2">
      <c r="A12" s="2" t="s">
        <v>25</v>
      </c>
      <c r="B12" s="11">
        <v>2.4424910758316418</v>
      </c>
      <c r="C12" s="12" t="s">
        <v>4</v>
      </c>
      <c r="D12" s="13" t="s">
        <v>4</v>
      </c>
      <c r="E12" s="14" t="s">
        <v>26</v>
      </c>
      <c r="F12" s="11">
        <v>2.2636171579027171</v>
      </c>
      <c r="G12" s="12" t="s">
        <v>4</v>
      </c>
      <c r="H12" s="13" t="s">
        <v>4</v>
      </c>
      <c r="I12" s="14" t="s">
        <v>7</v>
      </c>
      <c r="J12" s="11">
        <v>2.2210771831692924</v>
      </c>
      <c r="K12" s="12" t="s">
        <v>4</v>
      </c>
      <c r="L12" s="13" t="s">
        <v>4</v>
      </c>
      <c r="M12" s="14" t="s">
        <v>6</v>
      </c>
    </row>
    <row r="13" spans="1:13" ht="51.75" customHeight="1" x14ac:dyDescent="0.2">
      <c r="A13" s="2" t="s">
        <v>27</v>
      </c>
      <c r="B13" s="11">
        <v>3.3414275344222166</v>
      </c>
      <c r="C13" s="12" t="s">
        <v>4</v>
      </c>
      <c r="D13" s="15" t="s">
        <v>28</v>
      </c>
      <c r="E13" s="14" t="s">
        <v>9</v>
      </c>
      <c r="F13" s="11">
        <v>2.5253222343635291</v>
      </c>
      <c r="G13" s="12" t="s">
        <v>4</v>
      </c>
      <c r="H13" s="15" t="s">
        <v>17</v>
      </c>
      <c r="I13" s="14" t="s">
        <v>29</v>
      </c>
      <c r="J13" s="11">
        <v>2.1866506957763625</v>
      </c>
      <c r="K13" s="12" t="s">
        <v>4</v>
      </c>
      <c r="L13" s="15" t="s">
        <v>30</v>
      </c>
      <c r="M13" s="14" t="s">
        <v>31</v>
      </c>
    </row>
    <row r="14" spans="1:13" ht="15" x14ac:dyDescent="0.2">
      <c r="A14" s="2" t="s">
        <v>32</v>
      </c>
      <c r="B14" s="11">
        <v>2.4288737079648559</v>
      </c>
      <c r="C14" s="12" t="s">
        <v>4</v>
      </c>
      <c r="D14" s="13" t="s">
        <v>4</v>
      </c>
      <c r="E14" s="14" t="s">
        <v>33</v>
      </c>
      <c r="F14" s="11">
        <v>2.4096617618894465</v>
      </c>
      <c r="G14" s="12" t="s">
        <v>4</v>
      </c>
      <c r="H14" s="13" t="s">
        <v>4</v>
      </c>
      <c r="I14" s="14" t="s">
        <v>34</v>
      </c>
      <c r="J14" s="11">
        <v>2.4221915228017803</v>
      </c>
      <c r="K14" s="12" t="s">
        <v>4</v>
      </c>
      <c r="L14" s="13" t="s">
        <v>4</v>
      </c>
      <c r="M14" s="14" t="s">
        <v>34</v>
      </c>
    </row>
    <row r="15" spans="1:13" ht="25.5" x14ac:dyDescent="0.2">
      <c r="A15" s="2" t="s">
        <v>35</v>
      </c>
      <c r="B15" s="11">
        <v>2.0693136303165862</v>
      </c>
      <c r="C15" s="12" t="s">
        <v>4</v>
      </c>
      <c r="D15" s="13" t="s">
        <v>4</v>
      </c>
      <c r="E15" s="14" t="s">
        <v>36</v>
      </c>
      <c r="F15" s="11">
        <v>2.2869551314128138</v>
      </c>
      <c r="G15" s="12" t="s">
        <v>4</v>
      </c>
      <c r="H15" s="13" t="s">
        <v>4</v>
      </c>
      <c r="I15" s="14" t="s">
        <v>37</v>
      </c>
      <c r="J15" s="11">
        <v>1.8568487723287599</v>
      </c>
      <c r="K15" s="12" t="s">
        <v>4</v>
      </c>
      <c r="L15" s="13" t="s">
        <v>4</v>
      </c>
      <c r="M15" s="14" t="s">
        <v>38</v>
      </c>
    </row>
    <row r="16" spans="1:13" ht="25.5" x14ac:dyDescent="0.2">
      <c r="A16" s="2" t="s">
        <v>39</v>
      </c>
      <c r="B16" s="11">
        <v>11.270341003857911</v>
      </c>
      <c r="C16" s="12" t="s">
        <v>4</v>
      </c>
      <c r="D16" s="13" t="s">
        <v>4</v>
      </c>
      <c r="E16" s="14" t="s">
        <v>40</v>
      </c>
      <c r="F16" s="11">
        <v>10.229948831777397</v>
      </c>
      <c r="G16" s="12" t="s">
        <v>4</v>
      </c>
      <c r="H16" s="13" t="s">
        <v>4</v>
      </c>
      <c r="I16" s="14" t="s">
        <v>41</v>
      </c>
      <c r="J16" s="11">
        <v>10.822592499389259</v>
      </c>
      <c r="K16" s="12" t="s">
        <v>4</v>
      </c>
      <c r="L16" s="13" t="s">
        <v>4</v>
      </c>
      <c r="M16" s="14" t="s">
        <v>42</v>
      </c>
    </row>
    <row r="17" spans="1:14" ht="15" x14ac:dyDescent="0.2">
      <c r="A17" s="2" t="s">
        <v>43</v>
      </c>
      <c r="B17" s="11">
        <v>4.3527326993940481</v>
      </c>
      <c r="C17" s="12" t="s">
        <v>4</v>
      </c>
      <c r="D17" s="15" t="s">
        <v>17</v>
      </c>
      <c r="E17" s="14" t="s">
        <v>44</v>
      </c>
      <c r="F17" s="11">
        <v>5.3733299844210967</v>
      </c>
      <c r="G17" s="12" t="s">
        <v>4</v>
      </c>
      <c r="H17" s="15" t="s">
        <v>17</v>
      </c>
      <c r="I17" s="14" t="s">
        <v>45</v>
      </c>
      <c r="J17" s="11">
        <v>4.8886454440148865</v>
      </c>
      <c r="K17" s="12" t="s">
        <v>4</v>
      </c>
      <c r="L17" s="13" t="s">
        <v>4</v>
      </c>
      <c r="M17" s="14" t="s">
        <v>46</v>
      </c>
    </row>
    <row r="18" spans="1:14" ht="15" x14ac:dyDescent="0.2">
      <c r="A18" s="2" t="s">
        <v>47</v>
      </c>
      <c r="B18" s="11">
        <v>1.1850068876856381</v>
      </c>
      <c r="C18" s="12" t="s">
        <v>4</v>
      </c>
      <c r="D18" s="13" t="s">
        <v>4</v>
      </c>
      <c r="E18" s="14" t="s">
        <v>48</v>
      </c>
      <c r="F18" s="11">
        <v>1.2418138004971782</v>
      </c>
      <c r="G18" s="12" t="s">
        <v>4</v>
      </c>
      <c r="H18" s="13" t="s">
        <v>4</v>
      </c>
      <c r="I18" s="14" t="s">
        <v>49</v>
      </c>
      <c r="J18" s="11">
        <v>1.2861791084173675</v>
      </c>
      <c r="K18" s="12" t="s">
        <v>4</v>
      </c>
      <c r="L18" s="13" t="s">
        <v>4</v>
      </c>
      <c r="M18" s="14" t="s">
        <v>50</v>
      </c>
      <c r="N18" s="5" t="str">
        <f>A11</f>
        <v>Vulnérable en compétences sociales et maturité affective</v>
      </c>
    </row>
    <row r="19" spans="1:14" ht="25.5" x14ac:dyDescent="0.2">
      <c r="A19" s="2" t="s">
        <v>51</v>
      </c>
      <c r="B19" s="11">
        <v>1.8706393997455995</v>
      </c>
      <c r="C19" s="12" t="s">
        <v>4</v>
      </c>
      <c r="D19" s="13" t="s">
        <v>4</v>
      </c>
      <c r="E19" s="14" t="s">
        <v>52</v>
      </c>
      <c r="F19" s="11">
        <v>1.6628517571778616</v>
      </c>
      <c r="G19" s="12" t="s">
        <v>4</v>
      </c>
      <c r="H19" s="13" t="s">
        <v>4</v>
      </c>
      <c r="I19" s="14" t="s">
        <v>53</v>
      </c>
      <c r="J19" s="11">
        <v>1.7616026947563292</v>
      </c>
      <c r="K19" s="12" t="s">
        <v>4</v>
      </c>
      <c r="L19" s="13" t="s">
        <v>4</v>
      </c>
      <c r="M19" s="14" t="s">
        <v>54</v>
      </c>
      <c r="N19" s="5" t="str">
        <f>A16</f>
        <v>Vulnérable en  développement cognitif et langagier et habiletés de communication et connaissances générales</v>
      </c>
    </row>
    <row r="20" spans="1:14" ht="15" x14ac:dyDescent="0.2">
      <c r="A20" s="2" t="s">
        <v>55</v>
      </c>
      <c r="B20" s="11">
        <v>0.84174389232076274</v>
      </c>
      <c r="C20" s="12" t="s">
        <v>4</v>
      </c>
      <c r="D20" s="13" t="s">
        <v>4</v>
      </c>
      <c r="E20" s="14" t="s">
        <v>56</v>
      </c>
      <c r="F20" s="11">
        <v>0.92530799774308781</v>
      </c>
      <c r="G20" s="12" t="s">
        <v>4</v>
      </c>
      <c r="H20" s="13" t="s">
        <v>4</v>
      </c>
      <c r="I20" s="14" t="s">
        <v>57</v>
      </c>
      <c r="J20" s="11">
        <v>0.91811467227390775</v>
      </c>
      <c r="K20" s="12" t="s">
        <v>4</v>
      </c>
      <c r="L20" s="13" t="s">
        <v>4</v>
      </c>
      <c r="M20" s="14" t="s">
        <v>57</v>
      </c>
      <c r="N20" s="6" t="str">
        <f>A22</f>
        <v>Vulnérable en santé physique, développement cognitif et langagier et habiletés de communication et connaissances générales</v>
      </c>
    </row>
    <row r="21" spans="1:14" ht="25.5" x14ac:dyDescent="0.2">
      <c r="A21" s="2" t="s">
        <v>58</v>
      </c>
      <c r="B21" s="11">
        <v>0.98410826811571872</v>
      </c>
      <c r="C21" s="12" t="s">
        <v>4</v>
      </c>
      <c r="D21" s="13" t="s">
        <v>4</v>
      </c>
      <c r="E21" s="14" t="s">
        <v>59</v>
      </c>
      <c r="F21" s="11">
        <v>0.85498619533365872</v>
      </c>
      <c r="G21" s="12" t="s">
        <v>4</v>
      </c>
      <c r="H21" s="13" t="s">
        <v>4</v>
      </c>
      <c r="I21" s="14" t="s">
        <v>60</v>
      </c>
      <c r="J21" s="11">
        <v>0.79389598751782242</v>
      </c>
      <c r="K21" s="12" t="s">
        <v>4</v>
      </c>
      <c r="L21" s="13" t="s">
        <v>4</v>
      </c>
      <c r="M21" s="14" t="s">
        <v>61</v>
      </c>
      <c r="N21" s="5" t="str">
        <f>A32</f>
        <v>Vulnérable dans les cinq domaines</v>
      </c>
    </row>
    <row r="22" spans="1:14" ht="25.5" x14ac:dyDescent="0.2">
      <c r="A22" s="2" t="s">
        <v>62</v>
      </c>
      <c r="B22" s="11">
        <v>5.1872462704285303</v>
      </c>
      <c r="C22" s="12" t="s">
        <v>4</v>
      </c>
      <c r="D22" s="13" t="s">
        <v>4</v>
      </c>
      <c r="E22" s="14" t="s">
        <v>63</v>
      </c>
      <c r="F22" s="11">
        <v>5.1724516369130633</v>
      </c>
      <c r="G22" s="12" t="s">
        <v>4</v>
      </c>
      <c r="H22" s="13" t="s">
        <v>4</v>
      </c>
      <c r="I22" s="14" t="s">
        <v>64</v>
      </c>
      <c r="J22" s="11">
        <v>5.1874041823191179</v>
      </c>
      <c r="K22" s="12" t="s">
        <v>4</v>
      </c>
      <c r="L22" s="13" t="s">
        <v>4</v>
      </c>
      <c r="M22" s="14" t="s">
        <v>65</v>
      </c>
      <c r="N22" s="7" t="s">
        <v>107</v>
      </c>
    </row>
    <row r="23" spans="1:14" ht="15.6" customHeight="1" x14ac:dyDescent="0.2">
      <c r="A23" s="2" t="s">
        <v>66</v>
      </c>
      <c r="B23" s="11">
        <v>3.2990250347177148</v>
      </c>
      <c r="C23" s="12" t="s">
        <v>4</v>
      </c>
      <c r="D23" s="13" t="s">
        <v>4</v>
      </c>
      <c r="E23" s="14" t="s">
        <v>67</v>
      </c>
      <c r="F23" s="11">
        <v>3.8223749321000255</v>
      </c>
      <c r="G23" s="12" t="s">
        <v>4</v>
      </c>
      <c r="H23" s="13" t="s">
        <v>4</v>
      </c>
      <c r="I23" s="14" t="s">
        <v>68</v>
      </c>
      <c r="J23" s="11">
        <v>3.8469783818441945</v>
      </c>
      <c r="K23" s="12" t="s">
        <v>4</v>
      </c>
      <c r="L23" s="13" t="s">
        <v>4</v>
      </c>
      <c r="M23" s="14" t="s">
        <v>68</v>
      </c>
    </row>
    <row r="24" spans="1:14" ht="25.5" x14ac:dyDescent="0.2">
      <c r="A24" s="2" t="s">
        <v>69</v>
      </c>
      <c r="B24" s="11">
        <v>3.3137063625162182</v>
      </c>
      <c r="C24" s="12" t="s">
        <v>4</v>
      </c>
      <c r="D24" s="13" t="s">
        <v>4</v>
      </c>
      <c r="E24" s="14" t="s">
        <v>70</v>
      </c>
      <c r="F24" s="11">
        <v>2.9348208357293948</v>
      </c>
      <c r="G24" s="12" t="s">
        <v>4</v>
      </c>
      <c r="H24" s="13" t="s">
        <v>4</v>
      </c>
      <c r="I24" s="14" t="s">
        <v>71</v>
      </c>
      <c r="J24" s="11">
        <v>2.9734122278393573</v>
      </c>
      <c r="K24" s="12" t="s">
        <v>4</v>
      </c>
      <c r="L24" s="13" t="s">
        <v>4</v>
      </c>
      <c r="M24" s="14" t="s">
        <v>71</v>
      </c>
    </row>
    <row r="25" spans="1:14" ht="25.5" x14ac:dyDescent="0.2">
      <c r="A25" s="2" t="s">
        <v>72</v>
      </c>
      <c r="B25" s="11">
        <v>3.8465766511218975</v>
      </c>
      <c r="C25" s="12" t="s">
        <v>4</v>
      </c>
      <c r="D25" s="15" t="s">
        <v>17</v>
      </c>
      <c r="E25" s="14" t="s">
        <v>73</v>
      </c>
      <c r="F25" s="11">
        <v>2.9545373761796241</v>
      </c>
      <c r="G25" s="12" t="s">
        <v>4</v>
      </c>
      <c r="H25" s="15" t="s">
        <v>17</v>
      </c>
      <c r="I25" s="14" t="s">
        <v>71</v>
      </c>
      <c r="J25" s="11">
        <v>3.4036074018466214</v>
      </c>
      <c r="K25" s="12" t="s">
        <v>4</v>
      </c>
      <c r="L25" s="13" t="s">
        <v>4</v>
      </c>
      <c r="M25" s="14" t="s">
        <v>74</v>
      </c>
    </row>
    <row r="26" spans="1:14" ht="25.5" x14ac:dyDescent="0.2">
      <c r="A26" s="2" t="s">
        <v>75</v>
      </c>
      <c r="B26" s="11">
        <v>1.7313580661662817</v>
      </c>
      <c r="C26" s="12" t="s">
        <v>4</v>
      </c>
      <c r="D26" s="13" t="s">
        <v>4</v>
      </c>
      <c r="E26" s="14" t="s">
        <v>76</v>
      </c>
      <c r="F26" s="11">
        <v>1.4314793931622301</v>
      </c>
      <c r="G26" s="12" t="s">
        <v>4</v>
      </c>
      <c r="H26" s="13" t="s">
        <v>4</v>
      </c>
      <c r="I26" s="14" t="s">
        <v>77</v>
      </c>
      <c r="J26" s="11">
        <v>1.5452204386971859</v>
      </c>
      <c r="K26" s="12" t="s">
        <v>4</v>
      </c>
      <c r="L26" s="13" t="s">
        <v>4</v>
      </c>
      <c r="M26" s="14" t="s">
        <v>78</v>
      </c>
    </row>
    <row r="27" spans="1:14" ht="25.5" x14ac:dyDescent="0.2">
      <c r="A27" s="2" t="s">
        <v>79</v>
      </c>
      <c r="B27" s="11">
        <v>2.4442223640133101</v>
      </c>
      <c r="C27" s="12" t="s">
        <v>4</v>
      </c>
      <c r="D27" s="15" t="s">
        <v>17</v>
      </c>
      <c r="E27" s="14" t="s">
        <v>80</v>
      </c>
      <c r="F27" s="11">
        <v>2.8168974466382282</v>
      </c>
      <c r="G27" s="12" t="s">
        <v>4</v>
      </c>
      <c r="H27" s="13" t="s">
        <v>4</v>
      </c>
      <c r="I27" s="14" t="s">
        <v>81</v>
      </c>
      <c r="J27" s="11">
        <v>3.1697313362237689</v>
      </c>
      <c r="K27" s="12" t="s">
        <v>4</v>
      </c>
      <c r="L27" s="15" t="s">
        <v>17</v>
      </c>
      <c r="M27" s="14" t="s">
        <v>82</v>
      </c>
    </row>
    <row r="28" spans="1:14" ht="25.5" x14ac:dyDescent="0.2">
      <c r="A28" s="2" t="s">
        <v>83</v>
      </c>
      <c r="B28" s="11">
        <v>3.1427566278628376</v>
      </c>
      <c r="C28" s="12" t="s">
        <v>4</v>
      </c>
      <c r="D28" s="13" t="s">
        <v>4</v>
      </c>
      <c r="E28" s="14" t="s">
        <v>84</v>
      </c>
      <c r="F28" s="11">
        <v>3.0129833790980989</v>
      </c>
      <c r="G28" s="12" t="s">
        <v>4</v>
      </c>
      <c r="H28" s="13" t="s">
        <v>4</v>
      </c>
      <c r="I28" s="14" t="s">
        <v>85</v>
      </c>
      <c r="J28" s="11">
        <v>3.2401703842621865</v>
      </c>
      <c r="K28" s="12" t="s">
        <v>4</v>
      </c>
      <c r="L28" s="13" t="s">
        <v>4</v>
      </c>
      <c r="M28" s="14" t="s">
        <v>86</v>
      </c>
    </row>
    <row r="29" spans="1:14" ht="25.5" x14ac:dyDescent="0.2">
      <c r="A29" s="2" t="s">
        <v>87</v>
      </c>
      <c r="B29" s="11">
        <v>4.4080980474989717</v>
      </c>
      <c r="C29" s="12" t="s">
        <v>4</v>
      </c>
      <c r="D29" s="13" t="s">
        <v>4</v>
      </c>
      <c r="E29" s="14" t="s">
        <v>88</v>
      </c>
      <c r="F29" s="11">
        <v>4.0059374413019073</v>
      </c>
      <c r="G29" s="12" t="s">
        <v>4</v>
      </c>
      <c r="H29" s="13" t="s">
        <v>4</v>
      </c>
      <c r="I29" s="14" t="s">
        <v>89</v>
      </c>
      <c r="J29" s="11">
        <v>3.8066821506335877</v>
      </c>
      <c r="K29" s="12" t="s">
        <v>4</v>
      </c>
      <c r="L29" s="13" t="s">
        <v>4</v>
      </c>
      <c r="M29" s="14" t="s">
        <v>68</v>
      </c>
    </row>
    <row r="30" spans="1:14" ht="25.5" x14ac:dyDescent="0.2">
      <c r="A30" s="2" t="s">
        <v>90</v>
      </c>
      <c r="B30" s="11">
        <v>1.1324457555975209</v>
      </c>
      <c r="C30" s="12" t="s">
        <v>4</v>
      </c>
      <c r="D30" s="13" t="s">
        <v>4</v>
      </c>
      <c r="E30" s="14" t="s">
        <v>91</v>
      </c>
      <c r="F30" s="11">
        <v>1.3328568572297437</v>
      </c>
      <c r="G30" s="12" t="s">
        <v>4</v>
      </c>
      <c r="H30" s="13" t="s">
        <v>4</v>
      </c>
      <c r="I30" s="14" t="s">
        <v>92</v>
      </c>
      <c r="J30" s="11">
        <v>1.0819798687447204</v>
      </c>
      <c r="K30" s="12" t="s">
        <v>4</v>
      </c>
      <c r="L30" s="13" t="s">
        <v>4</v>
      </c>
      <c r="M30" s="14" t="s">
        <v>93</v>
      </c>
    </row>
    <row r="31" spans="1:14" ht="25.5" x14ac:dyDescent="0.2">
      <c r="A31" s="2" t="s">
        <v>94</v>
      </c>
      <c r="B31" s="11">
        <v>4.4991070743730353</v>
      </c>
      <c r="C31" s="12" t="s">
        <v>4</v>
      </c>
      <c r="D31" s="13" t="s">
        <v>4</v>
      </c>
      <c r="E31" s="14" t="s">
        <v>95</v>
      </c>
      <c r="F31" s="11">
        <v>4.4126305806073125</v>
      </c>
      <c r="G31" s="12" t="s">
        <v>4</v>
      </c>
      <c r="H31" s="13" t="s">
        <v>4</v>
      </c>
      <c r="I31" s="14" t="s">
        <v>96</v>
      </c>
      <c r="J31" s="11">
        <v>4.3712871943534157</v>
      </c>
      <c r="K31" s="12" t="s">
        <v>4</v>
      </c>
      <c r="L31" s="13" t="s">
        <v>4</v>
      </c>
      <c r="M31" s="14" t="s">
        <v>97</v>
      </c>
    </row>
    <row r="32" spans="1:14" ht="15" x14ac:dyDescent="0.2">
      <c r="A32" s="2" t="s">
        <v>98</v>
      </c>
      <c r="B32" s="11">
        <v>8.3582407947714827</v>
      </c>
      <c r="C32" s="12" t="s">
        <v>4</v>
      </c>
      <c r="D32" s="15" t="s">
        <v>17</v>
      </c>
      <c r="E32" s="14" t="s">
        <v>99</v>
      </c>
      <c r="F32" s="11">
        <v>9.7214203816734361</v>
      </c>
      <c r="G32" s="12" t="s">
        <v>4</v>
      </c>
      <c r="H32" s="15" t="s">
        <v>17</v>
      </c>
      <c r="I32" s="14" t="s">
        <v>100</v>
      </c>
      <c r="J32" s="11">
        <v>9.3506563306104304</v>
      </c>
      <c r="K32" s="12" t="s">
        <v>4</v>
      </c>
      <c r="L32" s="13" t="s">
        <v>4</v>
      </c>
      <c r="M32" s="14" t="s">
        <v>101</v>
      </c>
    </row>
    <row r="33" spans="1:13" ht="13.5" thickBot="1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5" spans="1:13" x14ac:dyDescent="0.2">
      <c r="A35" s="8" t="s">
        <v>102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">
      <c r="A36" s="8" t="s">
        <v>103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x14ac:dyDescent="0.2">
      <c r="A37" s="8" t="s">
        <v>104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x14ac:dyDescent="0.2">
      <c r="A38" s="8" t="s">
        <v>105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x14ac:dyDescent="0.2">
      <c r="A39" s="8" t="s">
        <v>106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x14ac:dyDescent="0.2">
      <c r="A40" s="8" t="s">
        <v>105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</sheetData>
  <mergeCells count="10">
    <mergeCell ref="A37:M37"/>
    <mergeCell ref="A38:M38"/>
    <mergeCell ref="A39:M39"/>
    <mergeCell ref="A40:M40"/>
    <mergeCell ref="A36:M36"/>
    <mergeCell ref="A1:M1"/>
    <mergeCell ref="B3:E3"/>
    <mergeCell ref="F3:I3"/>
    <mergeCell ref="J3:M3"/>
    <mergeCell ref="A35:M35"/>
  </mergeCells>
  <pageMargins left="0.48000000000000004" right="0.48000000000000004" top="0.3" bottom="0.46000000000000008" header="0.18" footer="0.2"/>
  <pageSetup scale="80" orientation="landscape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  <Tableaudebord xmlns="6555bc9a-3ecb-448a-8d62-964241833788">true</Tableaudebor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4F575A-5545-49A6-9CFA-D34067453902}">
  <ds:schemaRefs>
    <ds:schemaRef ds:uri="http://schemas.microsoft.com/office/2006/metadata/properties"/>
    <ds:schemaRef ds:uri="http://schemas.microsoft.com/office/infopath/2007/PartnerControls"/>
    <ds:schemaRef ds:uri="6555bc9a-3ecb-448a-8d62-964241833788"/>
    <ds:schemaRef ds:uri="0bfef95a-d31a-4f5c-a684-9681a46f695b"/>
  </ds:schemaRefs>
</ds:datastoreItem>
</file>

<file path=customXml/itemProps2.xml><?xml version="1.0" encoding="utf-8"?>
<ds:datastoreItem xmlns:ds="http://schemas.openxmlformats.org/officeDocument/2006/customXml" ds:itemID="{3818D905-C460-4705-BB66-335E12F1E6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9185A3-A45B-4EFA-B295-81CE84D9B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55bc9a-3ecb-448a-8d62-964241833788"/>
    <ds:schemaRef ds:uri="0bfef95a-d31a-4f5c-a684-9681a46f6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8</vt:i4>
      </vt:variant>
    </vt:vector>
  </HeadingPairs>
  <TitlesOfParts>
    <vt:vector size="9" baseType="lpstr">
      <vt:lpstr>Tableau provincial</vt:lpstr>
      <vt:lpstr>'Tableau provincial'!Impression_des_titres</vt:lpstr>
      <vt:lpstr>MainTitle_1</vt:lpstr>
      <vt:lpstr>Notes_36_1</vt:lpstr>
      <vt:lpstr>Notes_37_1</vt:lpstr>
      <vt:lpstr>Notes_38_1</vt:lpstr>
      <vt:lpstr>Notes_39_1</vt:lpstr>
      <vt:lpstr>Notes_40_1</vt:lpstr>
      <vt:lpstr>Notes_41_1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Esther Schott</cp:lastModifiedBy>
  <cp:revision/>
  <dcterms:created xsi:type="dcterms:W3CDTF">2025-06-19T15:42:20Z</dcterms:created>
  <dcterms:modified xsi:type="dcterms:W3CDTF">2025-07-10T12:20:41Z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